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76" documentId="13_ncr:1_{F6CB121F-512D-4AA6-A0C1-0FB36C537598}" xr6:coauthVersionLast="47" xr6:coauthVersionMax="47" xr10:uidLastSave="{98C1C1F1-9A40-4F82-AE55-46048D4E8F0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<sst xmlns="http://schemas.openxmlformats.org/spreadsheetml/2006/main" count="180301" uniqueCount="39133">
  <si>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</si>
  <si>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</si>
  <si>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</si>
  <si>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</si>
  <si>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</si>
  <si>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</si>
  <si>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</si>
  <si>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</si>
  <si>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</si>
  <si>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</si>
  <si>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</si>
  <si>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</si>
  <si>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</si>
  <si>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</si>
  <si>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</si>
  <si>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</si>
  <si>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</si>
  <si>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</si>
  <si>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</si>
  <si>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</si>
  <si>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</si>
  <si>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</si>
  <si>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</si>
  <si>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</si>
  <si>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</si>
  <si>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</si>
  <si>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</si>
  <si>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</si>
  <si>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</si>
  <si>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</si>
  <si>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</si>
  <si>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</si>
  <si>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</si>
  <si>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</si>
  <si>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</si>
  <si>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</si>
  <si>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</si>
  <si>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</si>
  <si>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</si>
  <si>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</si>
  <si>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</si>
  <si>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</si>
  <si>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</si>
  <si>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</si>
  <si>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</si>
  <si>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</si>
  <si>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</si>
  <si>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</si>
  <si>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</si>
  <si>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</si>
  <si>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</si>
  <si>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</si>
  <si>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</si>
  <si>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</si>
  <si>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</si>
  <si>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</si>
  <si>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</si>
  <si>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</si>
  <si>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</si>
  <si>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</si>
  <si>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</si>
  <si>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</si>
  <si>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</si>
  <si>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</si>
  <si>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</si>
  <si>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</si>
  <si>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</si>
  <si>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</si>
  <si>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</si>
  <si>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</si>
  <si>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</si>
  <si>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</si>
  <si>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</si>
  <si>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</si>
  <si>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</si>
  <si>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</si>
  <si>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</si>
  <si>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</si>
  <si>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</si>
  <si>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</si>
  <si>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</si>
  <si>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</si>
  <si>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</si>
  <si>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</si>
  <si>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</si>
  <si>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</si>
  <si>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</si>
  <si>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</si>
  <si>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</si>
  <si>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</si>
  <si>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</si>
  <si>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</si>
  <si>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</si>
  <si>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</si>
  <si>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</si>
  <si>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</si>
  <si>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</si>
  <si>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</si>
  <si>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</si>
  <si>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</si>
  <si>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</si>
  <si>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</si>
  <si>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</si>
  <si>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</si>
  <si>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</si>
  <si>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</si>
  <si>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</si>
  <si>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</si>
  <si>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</si>
  <si>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</si>
  <si>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</si>
  <si>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</si>
  <si>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</si>
  <si>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</si>
  <si>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</si>
  <si>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</si>
  <si>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</si>
  <si>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</si>
  <si>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</si>
  <si>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</si>
  <si>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</si>
  <si>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</si>
  <si>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</si>
  <si>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</si>
  <si>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</si>
  <si>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</si>
  <si>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</si>
  <si>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</si>
  <si>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</si>
  <si>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</si>
  <si>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</si>
  <si>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</si>
  <si>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</si>
  <si>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</si>
  <si>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</si>
  <si>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</si>
  <si>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</si>
  <si>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</si>
  <si>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</si>
  <si>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</si>
  <si>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</si>
  <si>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</si>
  <si>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</si>
  <si>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</si>
  <si>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</si>
  <si>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</si>
  <si>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</si>
  <si>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</si>
  <si>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</si>
  <si>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</si>
  <si>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</si>
  <si>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</si>
  <si>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</si>
  <si>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</si>
  <si>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</si>
  <si>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</si>
  <si>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</si>
  <si>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</si>
  <si>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</si>
  <si>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</si>
  <si>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</si>
  <si>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</si>
  <si>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</si>
  <si>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</si>
  <si>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</si>
  <si>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</si>
  <si>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</si>
  <si>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</si>
  <si>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</si>
  <si>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</si>
  <si>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</si>
  <si>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</si>
  <si>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</si>
  <si>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</si>
  <si>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</si>
  <si>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</si>
  <si>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</si>
  <si>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</si>
  <si>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</si>
  <si>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</si>
  <si>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</si>
  <si>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</si>
  <si>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</si>
  <si>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</si>
  <si>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</si>
  <si>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</si>
  <si>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</si>
  <si>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</si>
  <si>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</si>
  <si>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</si>
  <si>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</si>
  <si>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</si>
  <si>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</si>
  <si>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</si>
  <si>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</si>
  <si>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</si>
  <si>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</si>
  <si>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</si>
  <si>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</si>
  <si>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</si>
  <si>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</si>
  <si>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</si>
  <si>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</si>
  <si>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</si>
  <si>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</si>
  <si>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</si>
  <si>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</si>
  <si>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</si>
  <si>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</si>
  <si>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</si>
  <si>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</si>
  <si>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</si>
  <si>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</si>
  <si>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</si>
  <si>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</si>
  <si>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</si>
  <si>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</si>
  <si>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</si>
  <si>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</si>
  <si>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</si>
  <si>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</si>
  <si>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</si>
  <si>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</si>
  <si>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</si>
  <si>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</si>
  <si>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</si>
  <si>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</si>
  <si>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</si>
  <si>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</si>
  <si>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</si>
  <si>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</si>
  <si>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</si>
  <si>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</si>
  <si>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</si>
  <si>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</si>
  <si>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</si>
  <si>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</si>
  <si>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</si>
  <si>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</si>
  <si>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</si>
  <si>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</si>
  <si>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</si>
  <si>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</si>
  <si>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</si>
  <si>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</si>
  <si>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</si>
  <si>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</si>
  <si>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</si>
  <si>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</si>
  <si>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</si>
  <si>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</si>
  <si>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</si>
  <si>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</si>
  <si>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</si>
  <si>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</si>
  <si>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</si>
  <si>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</si>
  <si>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</si>
  <si>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</si>
  <si>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</si>
  <si>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</si>
  <si>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</si>
  <si>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</si>
  <si>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</si>
  <si>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</si>
  <si>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</si>
  <si>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</si>
  <si>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</si>
  <si>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</si>
  <si>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</si>
  <si>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</si>
  <si>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</si>
  <si>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</si>
  <si>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</si>
  <si>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</si>
  <si>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</si>
  <si>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</si>
  <si>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</si>
  <si>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</si>
  <si>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</si>
  <si>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</si>
  <si>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</si>
  <si>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</si>
  <si>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</si>
  <si>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</si>
  <si>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</si>
  <si>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</si>
  <si>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</si>
  <si>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</si>
  <si>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</si>
  <si>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</si>
  <si>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</si>
  <si>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</si>
  <si>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</si>
  <si>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</si>
  <si>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</si>
  <si>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</si>
  <si>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</si>
  <si>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</si>
  <si>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</si>
  <si>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</si>
  <si>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</si>
  <si>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</si>
  <si>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</si>
  <si>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</si>
  <si>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</si>
  <si>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</si>
  <si>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</si>
  <si>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</si>
  <si>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</si>
  <si>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</si>
  <si>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</si>
  <si>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</si>
  <si>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</si>
  <si>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</si>
  <si>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</si>
  <si>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</si>
  <si>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</si>
  <si>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</si>
  <si>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</si>
  <si>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</si>
  <si>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</si>
  <si>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</si>
  <si>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</si>
  <si>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</si>
  <si>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</si>
  <si>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</si>
  <si>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</si>
  <si>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</si>
  <si>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</si>
  <si>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</si>
  <si>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</si>
  <si>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</si>
  <si>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</si>
  <si>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</si>
  <si>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</si>
  <si>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</si>
  <si>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</si>
  <si>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</si>
  <si>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</si>
  <si>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</si>
  <si>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</si>
  <si>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</si>
  <si>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</si>
  <si>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</si>
  <si>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</si>
  <si>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</si>
  <si>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</si>
  <si>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</si>
  <si>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</si>
  <si>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</si>
  <si>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</si>
  <si>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</si>
  <si>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</si>
  <si>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</si>
  <si>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</si>
  <si>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</si>
  <si>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</si>
  <si>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</si>
  <si>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</si>
  <si>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</si>
  <si>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</si>
  <si>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</si>
  <si>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</si>
  <si>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</si>
  <si>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</si>
  <si>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</si>
  <si>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</si>
  <si>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</si>
  <si>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</si>
  <si>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</si>
  <si>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</si>
  <si>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</si>
  <si>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</si>
  <si>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</si>
  <si>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</si>
  <si>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</si>
  <si>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</si>
  <si>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</si>
  <si>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</si>
  <si>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</si>
  <si>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</si>
  <si>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</si>
  <si>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</si>
  <si>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</si>
  <si>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</si>
  <si>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</si>
  <si>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</si>
  <si>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</si>
  <si>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</si>
  <si>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</si>
  <si>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</si>
  <si>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</si>
  <si>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</si>
  <si>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</si>
  <si>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</si>
  <si>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</si>
  <si>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</si>
  <si>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</si>
  <si>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</si>
  <si>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</si>
  <si>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</si>
  <si>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</si>
  <si>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</si>
  <si>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</si>
  <si>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</si>
  <si>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</si>
  <si>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</si>
  <si>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</si>
  <si>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</si>
  <si>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</si>
  <si>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</si>
  <si>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</si>
  <si>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</si>
  <si>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</si>
  <si>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</si>
  <si>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</si>
  <si>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</si>
  <si>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</si>
  <si>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</si>
  <si>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</si>
  <si>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</si>
  <si>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</si>
  <si>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</si>
  <si>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</si>
  <si>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</si>
  <si>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</si>
  <si>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</si>
  <si>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</si>
  <si>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</si>
  <si>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</si>
  <si>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</si>
  <si>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</si>
  <si>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</si>
  <si>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</si>
  <si>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</si>
  <si>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</si>
  <si>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</si>
  <si>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</si>
  <si>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</si>
  <si>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</si>
  <si>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</si>
  <si>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</si>
  <si>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</si>
  <si>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</si>
  <si>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</si>
  <si>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</si>
  <si>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</si>
  <si>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</si>
  <si>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</si>
  <si>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</si>
  <si>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</si>
  <si>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</si>
  <si>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</si>
  <si>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</si>
  <si>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</si>
  <si>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</si>
  <si>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</si>
  <si>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</si>
  <si>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</si>
  <si>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</si>
  <si>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</si>
  <si>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</si>
  <si>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</si>
  <si>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</si>
  <si>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</si>
  <si>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</si>
  <si>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</si>
  <si>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</si>
  <si>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</si>
  <si>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</si>
  <si>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</si>
  <si>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</si>
  <si>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</si>
  <si>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</si>
  <si>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</si>
  <si>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</si>
  <si>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</si>
  <si>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</si>
  <si>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</si>
  <si>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</si>
  <si>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</si>
  <si>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</si>
  <si>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</si>
  <si>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</si>
  <si>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</si>
  <si>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</si>
  <si>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</si>
  <si>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</si>
  <si>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</si>
  <si>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</si>
  <si>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</si>
  <si>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</si>
  <si>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</si>
  <si>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</si>
  <si>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</si>
  <si>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</si>
  <si>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</si>
  <si>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</si>
  <si>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</si>
  <si>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</si>
  <si>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</si>
  <si>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</si>
  <si>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</si>
  <si>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</si>
  <si>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</si>
  <si>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</si>
  <si>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</si>
  <si>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</si>
  <si>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</si>
  <si>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</si>
  <si>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</si>
  <si>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</si>
  <si>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</si>
  <si>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</si>
  <si>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</si>
  <si>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</si>
  <si>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</si>
  <si>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</si>
  <si>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</si>
  <si>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</si>
  <si>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</si>
  <si>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</si>
  <si>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</si>
  <si>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</si>
  <si>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</si>
  <si>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</si>
  <si>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</si>
  <si>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</si>
  <si>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</si>
  <si>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</si>
  <si>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</si>
  <si>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</si>
  <si>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</si>
  <si>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</si>
  <si>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</si>
  <si>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</si>
  <si>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</si>
  <si>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</si>
  <si>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</si>
  <si>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</si>
  <si>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</si>
  <si>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</si>
  <si>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</si>
  <si>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</si>
  <si>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</si>
  <si>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</si>
  <si>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</si>
  <si>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</si>
  <si>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</si>
  <si>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</si>
  <si>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</si>
  <si>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</si>
  <si>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</si>
  <si>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</si>
  <si>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</si>
  <si>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</si>
  <si>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</si>
  <si>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</si>
  <si>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</si>
  <si>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</si>
  <si>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</si>
  <si>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</si>
  <si>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</si>
  <si>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</si>
  <si>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</si>
  <si>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</si>
  <si>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</si>
  <si>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</si>
  <si>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</si>
  <si>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</si>
  <si>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</si>
  <si>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</si>
  <si>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</si>
  <si>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</si>
  <si>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</si>
  <si>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</si>
  <si>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</si>
  <si>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</si>
  <si>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</si>
  <si>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</si>
  <si>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</si>
  <si>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</si>
  <si>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</si>
  <si>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</si>
  <si>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</si>
  <si>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</si>
  <si>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</si>
  <si>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</si>
  <si>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</si>
  <si>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</si>
  <si>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</si>
  <si>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</si>
  <si>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</si>
  <si>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</si>
  <si>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</si>
  <si>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</si>
  <si>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</si>
  <si>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</si>
  <si>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</si>
  <si>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</si>
  <si>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</si>
  <si>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</si>
  <si>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</si>
  <si>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</si>
  <si>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</si>
  <si>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</si>
  <si>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</si>
  <si>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</si>
  <si>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</si>
  <si>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</si>
  <si>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</si>
  <si>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</si>
  <si>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</si>
  <si>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</si>
  <si>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</si>
  <si>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</si>
  <si>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</si>
  <si>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</si>
  <si>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</si>
  <si>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</si>
  <si>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</si>
  <si>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</si>
  <si>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</si>
  <si>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</si>
  <si>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</si>
  <si>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</si>
  <si>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</si>
  <si>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</si>
  <si>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</si>
  <si>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</si>
  <si>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</si>
  <si>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</si>
  <si>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</si>
  <si>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</si>
  <si>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</si>
  <si>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</si>
  <si>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</si>
  <si>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</si>
  <si>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</si>
  <si>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</si>
  <si>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</si>
  <si>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</si>
  <si>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</si>
  <si>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</si>
  <si>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</si>
  <si>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</si>
  <si>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</si>
  <si>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</si>
  <si>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</si>
  <si>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</si>
  <si>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</si>
  <si>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</si>
  <si>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</si>
  <si>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</si>
  <si>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</si>
  <si>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</si>
  <si>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</si>
  <si>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</si>
  <si>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</si>
  <si>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</si>
  <si>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</si>
  <si>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</si>
  <si>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</si>
  <si>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</si>
  <si>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</si>
  <si>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</si>
  <si>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</si>
  <si>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</si>
  <si>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</si>
  <si>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</si>
  <si>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</si>
  <si>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</si>
  <si>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</si>
  <si>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</si>
  <si>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</si>
  <si>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</si>
  <si>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</si>
  <si>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</si>
  <si>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</si>
  <si>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</si>
  <si>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</si>
  <si>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</si>
  <si>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</si>
  <si>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</si>
  <si>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</si>
  <si>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</si>
  <si>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</si>
  <si>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</si>
  <si>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</si>
  <si>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</si>
  <si>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</si>
  <si>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</si>
  <si>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</si>
  <si>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</si>
  <si>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</si>
  <si>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</si>
  <si>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</si>
  <si>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</si>
  <si>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</si>
  <si>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</si>
  <si>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</si>
  <si>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</si>
  <si>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</si>
  <si>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</si>
  <si>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</si>
  <si>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</si>
  <si>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</si>
  <si>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</si>
  <si>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</si>
  <si>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</si>
  <si>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</si>
  <si>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</si>
  <si>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</si>
  <si>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</si>
  <si>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</si>
  <si>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</si>
  <si>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</si>
  <si>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</si>
  <si>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</si>
  <si>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</si>
  <si>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</si>
  <si>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</si>
  <si>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</si>
  <si>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</si>
  <si>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</si>
  <si>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</si>
  <si>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</si>
  <si>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</si>
  <si>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</si>
  <si>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</si>
  <si>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</si>
  <si>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</si>
  <si>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</si>
  <si>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</si>
  <si>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</si>
  <si>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</si>
  <si>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</si>
  <si>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</si>
  <si>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</si>
  <si>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</si>
  <si>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</si>
  <si>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</si>
  <si>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</si>
  <si>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</si>
  <si>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</si>
  <si>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</si>
  <si>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</si>
  <si>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</si>
  <si>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</si>
  <si>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</si>
  <si>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</si>
  <si>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</si>
  <si>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</si>
  <si>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</si>
  <si>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</si>
  <si>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</si>
  <si>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</si>
  <si>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</si>
  <si>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</si>
  <si>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</si>
  <si>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</si>
  <si>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</si>
  <si>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</si>
  <si>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</si>
  <si>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</si>
  <si>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</si>
  <si>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</si>
  <si>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</si>
  <si>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</si>
  <si>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</si>
  <si>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</si>
  <si>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</si>
  <si>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</si>
  <si>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</si>
  <si>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</si>
  <si>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</si>
  <si>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</si>
  <si>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</si>
  <si>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</si>
  <si>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</si>
  <si>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</si>
  <si>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</si>
  <si>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</si>
  <si>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</si>
  <si>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</si>
  <si>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</si>
  <si>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</si>
  <si>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</si>
  <si>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</si>
  <si>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</si>
  <si>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</si>
  <si>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</si>
  <si>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</si>
  <si>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</si>
  <si>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</si>
  <si>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</si>
  <si>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</si>
  <si>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</si>
  <si>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</si>
  <si>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</si>
  <si>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</si>
  <si>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</si>
  <si>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</si>
  <si>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</si>
  <si>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</si>
  <si>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</si>
  <si>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</si>
  <si>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</si>
  <si>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</si>
  <si>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</si>
  <si>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</si>
  <si>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</si>
  <si>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</si>
  <si>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</si>
  <si>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</si>
  <si>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</si>
  <si>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</si>
  <si>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</si>
  <si>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</si>
  <si>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</si>
  <si>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</si>
  <si>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</si>
  <si>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</si>
  <si>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</si>
  <si>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</si>
  <si>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</si>
  <si>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</si>
  <si>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</si>
  <si>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</si>
  <si>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</si>
  <si>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</si>
  <si>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</si>
  <si>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</si>
  <si>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</si>
  <si>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</si>
  <si>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</si>
  <si>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</si>
  <si>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</si>
  <si>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</si>
  <si>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</si>
  <si>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</si>
  <si>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</si>
  <si>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</si>
  <si>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</si>
  <si>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</si>
  <si>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</si>
  <si>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</si>
  <si>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</si>
  <si>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</si>
  <si>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</si>
  <si>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</si>
  <si>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</si>
  <si>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</si>
  <si>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</si>
  <si>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</si>
  <si>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</si>
  <si>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</si>
  <si>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</si>
  <si>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</si>
  <si>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</si>
  <si>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</si>
  <si>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</si>
  <si>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</si>
  <si>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</si>
  <si>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</si>
  <si>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</si>
  <si>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</si>
  <si>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</si>
  <si>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</si>
  <si>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</si>
  <si>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</si>
  <si>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</si>
  <si>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</si>
  <si>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</si>
  <si>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</si>
  <si>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</si>
  <si>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</si>
  <si>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</si>
  <si>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</si>
  <si>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</si>
  <si>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</si>
  <si>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</si>
  <si>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</si>
  <si>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</si>
  <si>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</si>
  <si>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</si>
  <si>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</si>
  <si>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</si>
  <si>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</si>
  <si>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</si>
  <si>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</si>
  <si>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</si>
  <si>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</si>
  <si>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</si>
  <si>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</si>
  <si>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</si>
  <si>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</si>
  <si>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</si>
  <si>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</si>
  <si>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</si>
  <si>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</si>
  <si>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</si>
  <si>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</si>
  <si>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</si>
  <si>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</si>
  <si>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</si>
  <si>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</si>
  <si>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</si>
  <si>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</si>
  <si>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</si>
  <si>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</si>
  <si>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</si>
  <si>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</si>
  <si>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</si>
  <si>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</si>
  <si>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</si>
  <si>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</si>
  <si>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</si>
  <si>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</si>
  <si>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</si>
  <si>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</si>
  <si>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</si>
  <si>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</si>
  <si>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</si>
  <si>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</si>
  <si>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</si>
  <si>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</si>
  <si>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</si>
  <si>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</si>
  <si>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</si>
  <si>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</si>
  <si>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</si>
  <si>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</si>
  <si>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</si>
  <si>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</si>
  <si>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</si>
  <si>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</si>
  <si>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</si>
  <si>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</si>
  <si>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</si>
  <si>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</si>
  <si>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</si>
  <si>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</si>
  <si>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</si>
  <si>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</si>
  <si>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</si>
  <si>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</si>
  <si>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</si>
  <si>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</si>
  <si>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</si>
  <si>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</si>
  <si>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</si>
  <si>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</si>
  <si>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</si>
  <si>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</si>
  <si>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</si>
  <si>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</si>
  <si>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</si>
  <si>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</si>
  <si>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</si>
  <si>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</si>
  <si>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</si>
  <si>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</si>
  <si>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</si>
  <si>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</si>
  <si>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</si>
  <si>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</si>
  <si>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</si>
  <si>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</si>
  <si>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</si>
  <si>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</si>
  <si>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</si>
  <si>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</si>
  <si>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</si>
  <si>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</si>
  <si>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</si>
  <si>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</si>
  <si>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</si>
  <si>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</si>
  <si>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</si>
  <si>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</si>
  <si>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</si>
  <si>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</si>
  <si>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</si>
  <si>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</si>
  <si>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</si>
  <si>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</si>
  <si>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</si>
  <si>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</si>
  <si>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</si>
  <si>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</si>
  <si>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</si>
  <si>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</si>
  <si>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</si>
  <si>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</si>
  <si>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</si>
  <si>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</si>
  <si>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</si>
  <si>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</si>
  <si>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</si>
  <si>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</si>
  <si>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</si>
  <si>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</si>
  <si>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</si>
  <si>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</si>
  <si>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</si>
  <si>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</si>
  <si>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</si>
  <si>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</si>
  <si>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</si>
  <si>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</si>
  <si>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</si>
  <si>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</si>
  <si>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</si>
  <si>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</si>
  <si>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</si>
  <si>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</si>
  <si>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</si>
  <si>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</si>
  <si>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</si>
  <si>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</si>
  <si>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</si>
  <si>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</si>
  <si>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</si>
  <si>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</si>
  <si>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</si>
  <si>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</si>
  <si>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</si>
  <si>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</si>
  <si>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</si>
  <si>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</si>
  <si>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</si>
  <si>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</si>
  <si>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</si>
  <si>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</si>
  <si>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</si>
  <si>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</si>
  <si>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</si>
  <si>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</si>
  <si>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</si>
  <si>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</si>
  <si>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</si>
  <si>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</si>
  <si>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</si>
  <si>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</si>
  <si>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</si>
  <si>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</si>
  <si>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</si>
  <si>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</si>
  <si>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</si>
  <si>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</si>
  <si>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</si>
  <si>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</si>
  <si>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</si>
  <si>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</si>
  <si>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</si>
  <si>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</si>
  <si>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</si>
  <si>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</si>
  <si>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</si>
  <si>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</si>
  <si>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</si>
  <si>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</si>
  <si>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</si>
  <si>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</si>
  <si>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</si>
  <si>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</si>
  <si>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</si>
  <si>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</si>
  <si>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</si>
  <si>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</si>
  <si>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</si>
  <si>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</si>
  <si>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</si>
  <si>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</si>
  <si>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</si>
  <si>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</si>
  <si>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</si>
  <si>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</si>
  <si>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</si>
  <si>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</si>
  <si>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</si>
  <si>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</si>
  <si>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</si>
  <si>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</si>
  <si>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</si>
  <si>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</si>
  <si>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</si>
  <si>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</si>
  <si>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</si>
  <si>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</si>
  <si>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</si>
  <si>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</si>
  <si>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</si>
  <si>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</si>
  <si>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</si>
  <si>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</si>
  <si>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</si>
  <si>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</si>
  <si>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</si>
  <si>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</si>
  <si>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</si>
  <si>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</si>
  <si>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</si>
  <si>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</si>
  <si>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</si>
  <si>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</si>
  <si>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</si>
  <si>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</si>
  <si>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</si>
  <si>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</si>
  <si>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</si>
  <si>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</si>
  <si>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</si>
  <si>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</si>
  <si>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</si>
  <si>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</si>
  <si>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</si>
  <si>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</si>
  <si>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</si>
  <si>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</si>
  <si>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</si>
  <si>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</si>
  <si>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</si>
  <si>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</si>
  <si>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</si>
  <si>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</si>
  <si>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</si>
  <si>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</si>
  <si>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</si>
  <si>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</si>
  <si>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</si>
  <si>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</si>
  <si>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</si>
  <si>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</si>
  <si>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</si>
  <si>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</si>
  <si>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</si>
  <si>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</si>
  <si>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</si>
  <si>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</si>
  <si>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</si>
  <si>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</si>
  <si>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</si>
  <si>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</si>
  <si>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</si>
  <si>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</si>
  <si>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</si>
  <si>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</si>
  <si>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</si>
  <si>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</si>
  <si>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</si>
  <si>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</si>
  <si>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</si>
  <si>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</si>
  <si>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</si>
  <si>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</si>
  <si>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</si>
  <si>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</si>
  <si>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</si>
  <si>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</si>
  <si>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</si>
  <si>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</si>
  <si>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</si>
  <si>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</si>
  <si>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</si>
  <si>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</si>
  <si>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</si>
  <si>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</si>
  <si>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</si>
  <si>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</si>
  <si>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</si>
  <si>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</si>
  <si>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</si>
  <si>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</si>
  <si>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</si>
  <si>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</si>
  <si>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</si>
  <si>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</si>
  <si>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</si>
  <si>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</si>
  <si>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</si>
  <si>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</si>
  <si>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</si>
  <si>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</si>
  <si>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</si>
  <si>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</si>
  <si>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</si>
  <si>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</si>
  <si>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</si>
  <si>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</si>
  <si>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</si>
  <si>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</si>
  <si>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</si>
  <si>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</si>
  <si>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</si>
  <si>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</si>
  <si>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</si>
  <si>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</si>
  <si>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</si>
  <si>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</si>
  <si>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</si>
  <si>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</si>
  <si>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</si>
  <si>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</si>
  <si>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</si>
  <si>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</si>
  <si>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</si>
  <si>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</si>
  <si>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</si>
  <si>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</si>
  <si>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</si>
  <si>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</si>
  <si>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</si>
  <si>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</si>
  <si>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</si>
  <si>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</si>
  <si>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</si>
  <si>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</si>
  <si>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</si>
  <si>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</si>
  <si>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</si>
  <si>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</si>
  <si>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</si>
  <si>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</si>
  <si>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</si>
  <si>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</si>
  <si>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</si>
  <si>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</si>
  <si>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</si>
  <si>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</si>
  <si>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</si>
  <si>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</si>
  <si>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</si>
  <si>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</si>
  <si>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</si>
  <si>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</si>
  <si>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</si>
  <si>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</si>
  <si>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</si>
  <si>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</si>
  <si>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</si>
  <si>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</si>
  <si>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</si>
  <si>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</si>
  <si>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</si>
  <si>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</si>
  <si>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</si>
  <si>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</si>
  <si>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</si>
  <si>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</si>
  <si>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</si>
  <si>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</si>
  <si>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</si>
  <si>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</si>
  <si>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</si>
  <si>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</si>
  <si>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</si>
  <si>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</si>
  <si>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</si>
  <si>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</si>
  <si>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</si>
  <si>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</si>
  <si>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</si>
  <si>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</si>
  <si>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</si>
  <si>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</si>
  <si>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</si>
  <si>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</si>
  <si>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</si>
  <si>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</si>
  <si>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</si>
  <si>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</si>
  <si>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</si>
  <si>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</si>
  <si>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</si>
  <si>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</si>
  <si>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</si>
  <si>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</si>
  <si>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</si>
  <si>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</si>
  <si>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</si>
  <si>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</si>
  <si>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</si>
  <si>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</si>
  <si>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</si>
  <si>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</si>
  <si>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</si>
  <si>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</si>
  <si>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</si>
  <si>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</si>
  <si>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</si>
  <si>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</si>
  <si>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</si>
  <si>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</si>
  <si>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</si>
  <si>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</si>
  <si>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</si>
  <si>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</si>
  <si>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</si>
  <si>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</si>
  <si>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</si>
  <si>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</si>
  <si>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</si>
  <si>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</si>
  <si>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</si>
  <si>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</si>
  <si>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</si>
  <si>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</si>
  <si>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</si>
  <si>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</si>
  <si>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</si>
  <si>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</si>
  <si>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</si>
  <si>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</si>
  <si>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</si>
  <si>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</si>
  <si>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</si>
  <si>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</si>
  <si>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</si>
  <si>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</si>
  <si>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</si>
  <si>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</si>
  <si>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</si>
  <si>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</si>
  <si>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</si>
  <si>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</si>
  <si>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</si>
  <si>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</si>
  <si>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</si>
  <si>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</si>
  <si>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</si>
  <si>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</si>
  <si>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</si>
  <si>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</si>
  <si>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</si>
  <si>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</si>
  <si>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</si>
  <si>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</si>
  <si>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</si>
  <si>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</si>
  <si>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</si>
  <si>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</si>
  <si>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</si>
  <si>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</si>
  <si>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</si>
  <si>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</si>
  <si>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</si>
  <si>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</si>
  <si>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</si>
  <si>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</si>
  <si>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</si>
  <si>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</si>
  <si>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</si>
  <si>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</si>
  <si>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</si>
  <si>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</si>
  <si>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</si>
  <si>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</si>
  <si>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</si>
  <si>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</si>
  <si>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</si>
  <si>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</si>
  <si>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</si>
  <si>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</si>
  <si>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</si>
  <si>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</si>
  <si>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</si>
  <si>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</si>
  <si>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</si>
  <si>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</si>
  <si>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</si>
  <si>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</si>
  <si>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</si>
  <si>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</si>
  <si>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</si>
  <si>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</si>
  <si>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</si>
  <si>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</si>
  <si>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</si>
  <si>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</si>
  <si>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</si>
  <si>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</si>
  <si>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</si>
  <si>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</si>
  <si>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</si>
  <si>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</si>
  <si>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</si>
  <si>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</si>
  <si>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</si>
  <si>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</si>
  <si>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</si>
  <si>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</si>
  <si>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</si>
  <si>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</si>
  <si>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</si>
  <si>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</si>
  <si>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</si>
  <si>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</si>
  <si>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</si>
  <si>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</si>
  <si>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</si>
  <si>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</si>
  <si>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</si>
  <si>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</si>
  <si>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</si>
  <si>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</si>
  <si>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</si>
  <si>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</si>
  <si>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</si>
  <si>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</si>
  <si>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</si>
  <si>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</si>
  <si>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</si>
  <si>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</si>
  <si>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</si>
  <si>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</si>
  <si>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</si>
  <si>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</si>
  <si>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</si>
  <si>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</si>
  <si>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</si>
  <si>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</si>
  <si>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</si>
  <si>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</si>
  <si>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</si>
  <si>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</si>
  <si>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</si>
  <si>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</si>
  <si>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</si>
  <si>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</si>
  <si>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</si>
  <si>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</si>
  <si>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</si>
  <si>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</si>
  <si>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</si>
  <si>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</si>
  <si>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</si>
  <si>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</si>
  <si>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</si>
  <si>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</si>
  <si>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</si>
  <si>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</si>
  <si>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</si>
  <si>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</si>
  <si>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</si>
  <si>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</si>
  <si>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</si>
  <si>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</si>
  <si>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</si>
  <si>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</si>
  <si>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</si>
  <si>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</si>
  <si>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</si>
  <si>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</si>
  <si>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</si>
  <si>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</si>
  <si>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</si>
  <si>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</si>
  <si>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</si>
  <si>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</si>
  <si>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</si>
  <si>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</si>
  <si>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</si>
  <si>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</si>
  <si>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</si>
  <si>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</si>
  <si>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</si>
  <si>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</si>
  <si>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</si>
  <si>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</si>
  <si>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</si>
  <si>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</si>
  <si>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</si>
  <si>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</si>
  <si>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</si>
  <si>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</si>
  <si>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</si>
  <si>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</si>
  <si>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</si>
  <si>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</si>
  <si>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</si>
  <si>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</si>
  <si>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</si>
  <si>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</si>
  <si>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</si>
  <si>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</si>
  <si>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</si>
  <si>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</si>
  <si>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</si>
  <si>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</si>
  <si>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</si>
  <si>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</si>
  <si>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</si>
  <si>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</si>
  <si>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</si>
  <si>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</si>
  <si>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</si>
  <si>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</si>
  <si>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</si>
  <si>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</si>
  <si>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</si>
  <si>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</si>
  <si>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</si>
  <si>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</si>
  <si>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</si>
  <si>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</si>
  <si>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</si>
  <si>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</si>
  <si>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</si>
  <si>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</si>
  <si>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</si>
  <si>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</si>
  <si>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</si>
  <si>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</si>
  <si>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</si>
  <si>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</si>
  <si>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</si>
  <si>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</si>
  <si>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</si>
  <si>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</si>
  <si>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</si>
  <si>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</si>
  <si>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</si>
  <si>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</si>
  <si>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</si>
  <si>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</si>
  <si>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</si>
  <si>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</si>
  <si>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</si>
  <si>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</si>
  <si>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</si>
  <si>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</si>
  <si>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</si>
  <si>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</si>
  <si>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</si>
  <si>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</si>
  <si>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</si>
  <si>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</si>
  <si>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</si>
  <si>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</si>
  <si>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</si>
  <si>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</si>
  <si>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</si>
  <si>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</si>
  <si>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</si>
  <si>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</si>
  <si>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</si>
  <si>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</si>
  <si>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</si>
  <si>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</si>
  <si>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</si>
  <si>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</si>
  <si>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</si>
  <si>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</si>
  <si>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</si>
  <si>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</si>
  <si>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</si>
  <si>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</si>
  <si>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</si>
  <si>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</si>
  <si>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</si>
  <si>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</si>
  <si>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</si>
  <si>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</si>
  <si>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</si>
  <si>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</si>
  <si>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</si>
  <si>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</si>
  <si>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</si>
  <si>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</si>
  <si>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</si>
  <si>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</si>
  <si>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</si>
  <si>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</si>
  <si>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</si>
  <si>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</si>
  <si>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</si>
  <si>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</si>
  <si>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</si>
  <si>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</si>
  <si>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</si>
  <si>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</si>
  <si>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</si>
  <si>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</si>
  <si>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</si>
  <si>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</si>
  <si>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</si>
  <si>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</si>
  <si>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</si>
  <si>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</si>
  <si>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</si>
  <si>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</si>
  <si>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</si>
  <si>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</si>
  <si>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</si>
  <si>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</si>
  <si>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</si>
  <si>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</si>
  <si>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</si>
  <si>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</si>
  <si>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</si>
  <si>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</si>
  <si>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</si>
  <si>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</si>
  <si>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</si>
  <si>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</si>
  <si>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</si>
  <si>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</si>
  <si>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</si>
  <si>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</si>
  <si>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</si>
  <si>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</si>
  <si>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</si>
  <si>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</si>
  <si>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</si>
  <si>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</si>
  <si>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</si>
  <si>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</si>
  <si>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</si>
  <si>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</si>
  <si>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</si>
  <si>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</si>
  <si>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</si>
  <si>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</si>
  <si>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</si>
  <si>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</si>
  <si>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</si>
  <si>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</si>
  <si>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</si>
  <si>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</si>
  <si>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</si>
  <si>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</si>
  <si>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</si>
  <si>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</si>
  <si>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</si>
  <si>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</si>
  <si>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</si>
  <si>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</si>
  <si>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</si>
  <si>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</si>
  <si>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</si>
  <si>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</si>
  <si>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</si>
  <si>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</si>
  <si>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</si>
  <si>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</si>
  <si>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</si>
  <si>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</si>
  <si>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</si>
  <si>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</si>
  <si>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</si>
  <si>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</si>
  <si>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</si>
  <si>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</si>
  <si>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</si>
  <si>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</si>
  <si>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</si>
  <si>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</si>
  <si>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</si>
  <si>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</si>
  <si>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</si>
  <si>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</si>
  <si>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</si>
  <si>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</si>
  <si>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</si>
  <si>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</si>
  <si>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</si>
  <si>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</si>
  <si>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</si>
  <si>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</si>
  <si>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</si>
  <si>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</si>
  <si>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</si>
  <si>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</si>
  <si>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</si>
  <si>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</si>
  <si>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</si>
  <si>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</si>
  <si>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</si>
  <si>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</si>
  <si>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</si>
  <si>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</si>
  <si>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</si>
  <si>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</si>
  <si>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</si>
  <si>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</si>
  <si>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</si>
  <si>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</si>
  <si>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</si>
  <si>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</si>
  <si>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</si>
  <si>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</si>
  <si>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</si>
  <si>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</si>
  <si>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</si>
  <si>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</si>
  <si>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</si>
  <si>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</si>
  <si>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</si>
  <si>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</si>
  <si>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</si>
  <si>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</si>
  <si>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</si>
  <si>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</si>
  <si>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</si>
  <si>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</si>
  <si>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</si>
  <si>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</si>
  <si>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</si>
  <si>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</si>
  <si>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</si>
  <si>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</si>
  <si>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</si>
  <si>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</si>
  <si>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</si>
  <si>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</si>
  <si>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</si>
  <si>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</si>
  <si>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</si>
  <si>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</si>
  <si>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</si>
  <si>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</si>
  <si>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</si>
  <si>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</si>
  <si>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</si>
  <si>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</si>
  <si>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</si>
  <si>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</si>
  <si>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</si>
  <si>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</si>
  <si>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</si>
  <si>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</si>
  <si>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</si>
  <si>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</si>
  <si>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</si>
  <si>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</si>
  <si>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</si>
  <si>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</si>
  <si>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</si>
  <si>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</si>
  <si>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</si>
  <si>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</si>
  <si>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</si>
  <si>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</si>
  <si>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</si>
  <si>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</si>
  <si>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</si>
  <si>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</si>
  <si>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</si>
  <si>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</si>
  <si>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</si>
  <si>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</si>
  <si>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</si>
  <si>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</si>
  <si>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</si>
  <si>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</si>
  <si>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</si>
  <si>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</si>
  <si>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</si>
  <si>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</si>
  <si>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</si>
  <si>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</si>
  <si>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</si>
  <si>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</si>
  <si>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</si>
  <si>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</si>
  <si>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</si>
  <si>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</si>
  <si>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</si>
  <si>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</si>
  <si>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</si>
  <si>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</si>
  <si>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</si>
  <si>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</si>
  <si>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</si>
  <si>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</si>
  <si>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</si>
  <si>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</si>
  <si>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</si>
  <si>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</si>
  <si>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</si>
  <si>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</si>
  <si>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</si>
  <si>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</si>
  <si>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</si>
  <si>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</si>
  <si>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</si>
  <si>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</si>
  <si>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</si>
  <si>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</si>
  <si>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</si>
  <si>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</si>
  <si>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</si>
  <si>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</si>
  <si>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</si>
  <si>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</si>
  <si>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</si>
  <si>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</si>
  <si>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</si>
  <si>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</si>
  <si>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</si>
  <si>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</si>
  <si>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</si>
  <si>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</si>
  <si>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</si>
  <si>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</si>
  <si>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</si>
  <si>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</si>
  <si>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</si>
  <si>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</si>
  <si>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</si>
  <si>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</si>
  <si>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</si>
  <si>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</si>
  <si>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</si>
  <si>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</si>
  <si>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</si>
  <si>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</si>
  <si>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</si>
  <si>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</si>
  <si>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</si>
  <si>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</si>
  <si>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</si>
  <si>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</si>
  <si>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</si>
  <si>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</si>
  <si>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</si>
  <si>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</si>
  <si>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</si>
  <si>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</si>
  <si>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</si>
  <si>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</si>
  <si>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</si>
  <si>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</si>
  <si>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</si>
  <si>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</si>
  <si>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</si>
  <si>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</si>
  <si>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</si>
  <si>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</si>
  <si>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</si>
  <si>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</si>
  <si>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</si>
  <si>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</si>
  <si>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</si>
  <si>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</si>
  <si>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</si>
  <si>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</si>
  <si>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</si>
  <si>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</si>
  <si>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</si>
  <si>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</si>
  <si>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</si>
  <si>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</si>
  <si>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</si>
  <si>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</si>
  <si>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</si>
  <si>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</si>
  <si>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</si>
  <si>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</si>
  <si>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</si>
  <si>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</si>
  <si>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</si>
  <si>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</si>
  <si>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</si>
  <si>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</si>
  <si>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</si>
  <si>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</si>
  <si>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</si>
  <si>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</si>
  <si>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</si>
  <si>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</si>
  <si>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</si>
  <si>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</si>
  <si>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</si>
  <si>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</si>
  <si>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</si>
  <si>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</si>
  <si>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</si>
  <si>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</si>
  <si>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</si>
  <si>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</si>
  <si>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</si>
  <si>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</si>
  <si>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</si>
  <si>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</si>
  <si>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</si>
  <si>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</si>
  <si>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</si>
  <si>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</si>
  <si>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</si>
  <si>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</si>
  <si>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</si>
  <si>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</si>
  <si>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</si>
  <si>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</si>
  <si>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</si>
  <si>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</si>
  <si>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</si>
  <si>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</si>
  <si>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</si>
  <si>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</si>
  <si>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</si>
  <si>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</si>
  <si>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</si>
  <si>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</si>
  <si>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</si>
  <si>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</si>
  <si>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</si>
  <si>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</si>
  <si>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</si>
  <si>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</si>
  <si>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</si>
  <si>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</si>
  <si>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</si>
  <si>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</si>
  <si>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</si>
  <si>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</si>
  <si>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</si>
  <si>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</si>
  <si>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</si>
  <si>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</si>
  <si>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</si>
  <si>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</si>
  <si>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</si>
  <si>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</si>
  <si>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</si>
  <si>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</si>
  <si>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</si>
  <si>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</si>
  <si>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</si>
  <si>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</si>
  <si>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</si>
  <si>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</si>
  <si>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</si>
  <si>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</si>
  <si>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</si>
  <si>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</si>
  <si>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</si>
  <si>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</si>
  <si>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</si>
  <si>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</si>
  <si>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</si>
  <si>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</si>
  <si>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</si>
  <si>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</si>
  <si>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</si>
  <si>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</si>
  <si>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</si>
  <si>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</si>
  <si>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</si>
  <si>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</si>
  <si>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</si>
  <si>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</si>
  <si>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</si>
  <si>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</si>
  <si>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</si>
  <si>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</si>
  <si>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</si>
  <si>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</si>
  <si>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</si>
  <si>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</si>
  <si>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</si>
  <si>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</si>
  <si>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</si>
  <si>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</si>
  <si>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</si>
  <si>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</si>
  <si>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</si>
  <si>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</si>
  <si>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</si>
  <si>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</si>
  <si>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</si>
  <si>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</si>
  <si>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</si>
  <si>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</si>
  <si>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</si>
  <si>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</si>
  <si>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</si>
  <si>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</si>
  <si>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</si>
  <si>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</si>
  <si>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</si>
  <si>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</si>
  <si>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</si>
  <si>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</si>
  <si>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</si>
  <si>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</si>
  <si>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</si>
  <si>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</si>
  <si>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</si>
  <si>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</si>
  <si>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</si>
  <si>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</si>
  <si>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</si>
  <si>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</si>
  <si>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</si>
  <si>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</si>
  <si>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</si>
  <si>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</si>
  <si>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</si>
  <si>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</si>
  <si>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</si>
  <si>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</si>
  <si>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</si>
  <si>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</si>
  <si>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</si>
  <si>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</si>
  <si>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</si>
  <si>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</si>
  <si>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</si>
  <si>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</si>
  <si>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</si>
  <si>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</si>
  <si>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</si>
  <si>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</si>
  <si>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</si>
  <si>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</si>
  <si>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</si>
  <si>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</si>
  <si>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</si>
  <si>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</si>
  <si>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</si>
  <si>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</si>
  <si>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</si>
  <si>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</si>
  <si>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</si>
  <si>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</si>
  <si>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</si>
  <si>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</si>
  <si>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</si>
  <si>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</si>
  <si>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</si>
  <si>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</si>
  <si>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</si>
  <si>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</si>
  <si>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</si>
  <si>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</si>
  <si>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</si>
  <si>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</si>
  <si>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</si>
  <si>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</si>
  <si>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</si>
  <si>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</si>
  <si>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</si>
  <si>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</si>
  <si>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</si>
  <si>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</si>
  <si>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</si>
  <si>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</si>
  <si>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</si>
  <si>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</si>
  <si>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</si>
  <si>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</si>
  <si>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</si>
  <si>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</si>
  <si>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</si>
  <si>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</si>
  <si>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</si>
  <si>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</si>
  <si>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</si>
  <si>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</si>
  <si>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</si>
  <si>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</si>
  <si>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</si>
  <si>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</si>
  <si>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</si>
  <si>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</si>
  <si>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</si>
  <si>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</si>
  <si>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</si>
  <si>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</si>
  <si>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</si>
  <si>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</si>
  <si>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</si>
  <si>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</si>
  <si>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</si>
  <si>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</si>
  <si>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</si>
  <si>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</si>
  <si>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</si>
  <si>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</si>
  <si>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</si>
  <si>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</si>
  <si>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</si>
  <si>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</si>
  <si>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</si>
  <si>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</si>
  <si>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</si>
  <si>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</si>
  <si>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</si>
  <si>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</si>
  <si>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</si>
  <si>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</si>
  <si>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</si>
  <si>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</si>
  <si>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</si>
  <si>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</si>
  <si>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</si>
  <si>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</si>
  <si>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</si>
  <si>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</si>
  <si>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</si>
  <si>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</si>
  <si>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</si>
  <si>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</si>
  <si>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</si>
  <si>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</si>
  <si>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</si>
  <si>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</si>
  <si>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</si>
  <si>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</si>
  <si>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</si>
  <si>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</si>
  <si>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</si>
  <si>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</si>
  <si>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</si>
  <si>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</si>
  <si>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</si>
  <si>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</si>
  <si>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</si>
  <si>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</si>
  <si>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</si>
  <si>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</si>
  <si>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</si>
  <si>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</si>
  <si>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</si>
  <si>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</si>
  <si>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</si>
  <si>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</si>
  <si>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</si>
  <si>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</si>
  <si>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</si>
  <si>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</si>
  <si>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</si>
  <si>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</si>
  <si>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</si>
  <si>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</si>
  <si>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</si>
  <si>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</si>
  <si>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</si>
  <si>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</si>
  <si>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</si>
  <si>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</si>
  <si>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</si>
  <si>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</si>
  <si>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</si>
  <si>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</si>
  <si>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</si>
  <si>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</si>
  <si>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</si>
  <si>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</si>
  <si>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</si>
  <si>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</si>
  <si>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</si>
  <si>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</si>
  <si>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</si>
  <si>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</si>
  <si>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</si>
  <si>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</si>
  <si>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</si>
  <si>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</si>
  <si>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</si>
  <si>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</si>
  <si>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</si>
  <si>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</si>
  <si>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</si>
  <si>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</si>
  <si>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</si>
  <si>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</si>
  <si>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</si>
  <si>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</si>
  <si>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</si>
  <si>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</si>
  <si>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</si>
  <si>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</si>
  <si>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</si>
  <si>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</si>
  <si>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</si>
  <si>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</si>
  <si>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</si>
  <si>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</si>
  <si>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</si>
  <si>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</si>
  <si>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</si>
  <si>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</si>
  <si>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</si>
  <si>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</si>
  <si>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</si>
  <si>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</si>
  <si>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</si>
  <si>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</si>
  <si>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</si>
  <si>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</si>
  <si>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</si>
  <si>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</si>
  <si>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</si>
  <si>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</si>
  <si>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</si>
  <si>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</si>
  <si>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</si>
  <si>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</si>
  <si>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</si>
  <si>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</si>
  <si>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</si>
  <si>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</si>
  <si>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</si>
  <si>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</si>
  <si>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</si>
  <si>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</si>
  <si>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</si>
  <si>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</si>
  <si>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</si>
  <si>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</si>
  <si>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</si>
  <si>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</si>
  <si>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</si>
  <si>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</si>
  <si>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</si>
  <si>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</si>
  <si>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</si>
  <si>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</si>
  <si>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</si>
  <si>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</si>
  <si>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</si>
  <si>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</si>
  <si>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</si>
  <si>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</si>
  <si>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</si>
  <si>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</si>
  <si>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</si>
  <si>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</si>
  <si>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</si>
  <si>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</si>
  <si>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</si>
  <si>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</si>
  <si>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</si>
  <si>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</si>
  <si>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</si>
  <si>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</si>
  <si>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</si>
  <si>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</si>
  <si>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</si>
  <si>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</si>
  <si>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</si>
  <si>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</si>
  <si>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</si>
  <si>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</si>
  <si>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</si>
  <si>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</si>
  <si>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</si>
  <si>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</si>
  <si>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</si>
  <si>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</si>
  <si>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</si>
  <si>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</si>
  <si>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</si>
  <si>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</si>
  <si>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</si>
  <si>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</si>
  <si>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</si>
  <si>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</si>
  <si>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</si>
  <si>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</si>
  <si>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</si>
  <si>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</si>
  <si>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</si>
  <si>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</si>
  <si>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</si>
  <si>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</si>
  <si>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</si>
  <si>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</si>
  <si>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</si>
  <si>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</si>
  <si>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</si>
  <si>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</si>
  <si>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</si>
  <si>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</si>
  <si>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</si>
  <si>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</si>
  <si>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</si>
  <si>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</si>
  <si>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</si>
  <si>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</si>
  <si>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</si>
  <si>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</si>
  <si>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</si>
  <si>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</si>
  <si>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</si>
  <si>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</si>
  <si>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</si>
  <si>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</si>
  <si>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</si>
  <si>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</si>
  <si>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</si>
  <si>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</si>
  <si>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</si>
  <si>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</si>
  <si>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</si>
  <si>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</si>
  <si>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</si>
  <si>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</si>
  <si>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</si>
  <si>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</si>
  <si>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</si>
  <si>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</si>
  <si>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</si>
  <si>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</si>
  <si>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</si>
  <si>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</si>
  <si>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</si>
  <si>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</si>
  <si>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</si>
  <si>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</si>
  <si>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</si>
  <si>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</si>
  <si>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</si>
  <si>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</si>
  <si>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</si>
  <si>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</si>
  <si>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</si>
  <si>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</si>
  <si>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</si>
  <si>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</si>
  <si>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</si>
  <si>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</si>
  <si>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</si>
  <si>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</si>
  <si>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</si>
  <si>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</si>
  <si>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</si>
  <si>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</si>
  <si>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</si>
  <si>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</si>
  <si>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</si>
  <si>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</si>
  <si>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</si>
  <si>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</si>
  <si>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</si>
  <si>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</si>
  <si>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</si>
  <si>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</si>
  <si>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</si>
  <si>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</si>
  <si>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</si>
  <si>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</si>
  <si>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</si>
  <si>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</si>
  <si>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</si>
  <si>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</si>
  <si>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</si>
  <si>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</si>
  <si>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</si>
  <si>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</si>
  <si>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</si>
  <si>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</si>
  <si>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</si>
  <si>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</si>
  <si>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</si>
  <si>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</si>
  <si>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</si>
  <si>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</si>
  <si>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</si>
  <si>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</si>
  <si>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</si>
  <si>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</si>
  <si>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</si>
  <si>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</si>
  <si>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</si>
  <si>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</si>
  <si>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</si>
  <si>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</si>
  <si>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</si>
  <si>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</si>
  <si>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</si>
  <si>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</si>
  <si>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</si>
  <si>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</si>
  <si>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</si>
  <si>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</si>
  <si>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</si>
  <si>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</si>
  <si>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</si>
  <si>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</si>
  <si>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</si>
  <si>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</si>
  <si>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</si>
  <si>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</si>
  <si>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</si>
  <si>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</si>
  <si>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</si>
  <si>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</si>
  <si>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</si>
  <si>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</si>
  <si>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</si>
  <si>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</si>
  <si>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</si>
  <si>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</si>
  <si>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</si>
  <si>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</si>
  <si>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</si>
  <si>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</si>
  <si>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</si>
  <si>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</si>
  <si>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</si>
  <si>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</si>
  <si>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</si>
  <si>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</si>
  <si>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</si>
  <si>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</si>
  <si>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</si>
  <si>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</si>
  <si>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</si>
  <si>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</si>
  <si>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</si>
  <si>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</si>
  <si>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</si>
  <si>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</si>
  <si>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</si>
  <si>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</si>
  <si>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</si>
  <si>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</si>
  <si>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</si>
  <si>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</si>
  <si>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</si>
  <si>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</si>
  <si>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</si>
  <si>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</si>
  <si>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</si>
  <si>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</si>
  <si>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</si>
  <si>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</si>
  <si>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</si>
  <si>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</si>
  <si>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</si>
  <si>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</si>
  <si>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</si>
  <si>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</si>
  <si>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</si>
  <si>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</si>
  <si>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</si>
  <si>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</si>
  <si>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</si>
  <si>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</si>
  <si>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</si>
  <si>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</si>
  <si>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</si>
  <si>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</si>
  <si>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</si>
  <si>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</si>
  <si>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</si>
  <si>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</si>
  <si>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</si>
  <si>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</si>
  <si>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</si>
  <si>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</si>
  <si>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</si>
  <si>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</si>
  <si>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</si>
  <si>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</si>
  <si>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</si>
  <si>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</si>
  <si>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</si>
  <si>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</si>
  <si>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</si>
  <si>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</si>
  <si>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</si>
  <si>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</si>
  <si>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</si>
  <si>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</si>
  <si>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</si>
  <si>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</si>
  <si>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</si>
  <si>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</si>
  <si>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</si>
  <si>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</si>
  <si>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</si>
  <si>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</si>
  <si>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</si>
  <si>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</si>
  <si>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</si>
  <si>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</si>
  <si>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</si>
  <si>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</si>
  <si>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</si>
  <si>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</si>
  <si>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</si>
  <si>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</si>
  <si>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</si>
  <si>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</si>
  <si>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</si>
  <si>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</si>
  <si>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</si>
  <si>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</si>
  <si>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</si>
  <si>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</si>
  <si>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</si>
  <si>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</si>
  <si>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</si>
  <si>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</si>
  <si>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</si>
  <si>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</si>
  <si>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</si>
  <si>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</si>
  <si>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</si>
  <si>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</si>
  <si>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</si>
  <si>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</si>
  <si>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</si>
  <si>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</si>
  <si>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</si>
  <si>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</si>
  <si>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</si>
  <si>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</si>
  <si>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</si>
  <si>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</si>
  <si>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</si>
  <si>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</si>
  <si>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</si>
  <si>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</si>
  <si>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</si>
  <si>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</si>
  <si>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</si>
  <si>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</si>
  <si>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</si>
  <si>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</si>
  <si>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</si>
  <si>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</si>
  <si>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</si>
  <si>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</si>
  <si>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</si>
  <si>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</si>
  <si>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</si>
  <si>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</si>
  <si>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</si>
  <si>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</si>
  <si>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</si>
  <si>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</si>
  <si>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</si>
  <si>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</si>
  <si>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</si>
  <si>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</si>
  <si>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</si>
  <si>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</si>
  <si>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</si>
  <si>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</si>
  <si>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</si>
  <si>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</si>
  <si>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</si>
  <si>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</si>
  <si>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</si>
  <si>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</si>
  <si>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</si>
  <si>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</si>
  <si>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</si>
  <si>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</si>
  <si>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</si>
  <si>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</si>
  <si>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</si>
  <si>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</si>
  <si>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</si>
  <si>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</si>
  <si>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</si>
  <si>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</si>
  <si>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</si>
  <si>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</si>
  <si>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</si>
  <si>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</si>
  <si>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</si>
  <si>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</si>
  <si>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</si>
  <si>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</si>
  <si>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</si>
  <si>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</si>
  <si>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</si>
  <si>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</si>
  <si>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</si>
  <si>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</si>
  <si>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</si>
  <si>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</si>
  <si>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</si>
  <si>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</si>
  <si>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</si>
  <si>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</si>
  <si>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</si>
  <si>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</si>
  <si>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</si>
  <si>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</si>
  <si>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</si>
  <si>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</si>
  <si>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</si>
  <si>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</si>
  <si>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</si>
  <si>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</si>
  <si>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</si>
  <si>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</si>
  <si>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</si>
  <si>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</si>
  <si>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</si>
  <si>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</si>
  <si>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</si>
  <si>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</si>
  <si>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</si>
  <si>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</si>
  <si>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</si>
  <si>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</si>
  <si>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</si>
  <si>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</si>
  <si>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</si>
  <si>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</si>
  <si>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</si>
  <si>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</si>
  <si>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</si>
  <si>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</si>
  <si>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</si>
  <si>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</si>
  <si>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</si>
  <si>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</si>
  <si>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</si>
  <si>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</si>
  <si>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</si>
  <si>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</si>
  <si>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</si>
  <si>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</si>
  <si>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</si>
  <si>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</si>
  <si>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</si>
  <si>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</si>
  <si>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</si>
  <si>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</si>
  <si>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</si>
  <si>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</si>
  <si>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</si>
  <si>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</si>
  <si>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</si>
  <si>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</si>
  <si>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</si>
  <si>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</si>
  <si>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</si>
  <si>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</si>
  <si>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</si>
  <si>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</si>
  <si>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</si>
  <si>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</si>
  <si>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</si>
  <si>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</si>
  <si>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</si>
  <si>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</si>
  <si>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</si>
  <si>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</si>
  <si>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</si>
  <si>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</si>
  <si>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</si>
  <si>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</si>
  <si>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</si>
  <si>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</si>
  <si>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</si>
  <si>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</si>
  <si>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</si>
  <si>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</si>
  <si>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</si>
  <si>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</si>
  <si>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</si>
  <si>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</si>
  <si>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</si>
  <si>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</si>
  <si>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</si>
  <si>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</si>
  <si>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</si>
  <si>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</si>
  <si>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</si>
  <si>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</si>
  <si>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</si>
  <si>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</si>
  <si>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</si>
  <si>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</si>
  <si>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</si>
  <si>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</si>
  <si>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</si>
  <si>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</si>
  <si>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</si>
  <si>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</si>
  <si>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</si>
  <si>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</si>
  <si>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</si>
  <si>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</si>
  <si>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</si>
  <si>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</si>
  <si>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</si>
  <si>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</si>
  <si>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</si>
  <si>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</si>
  <si>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</si>
  <si>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</si>
  <si>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</si>
  <si>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</si>
  <si>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</si>
  <si>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</si>
  <si>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</si>
  <si>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</si>
  <si>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</si>
  <si>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</si>
  <si>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</si>
  <si>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</si>
  <si>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</si>
  <si>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</si>
  <si>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</si>
  <si>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</si>
  <si>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</si>
  <si>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</si>
  <si>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</si>
  <si>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</si>
  <si>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</si>
  <si>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</si>
  <si>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</si>
  <si>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</si>
  <si>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</si>
  <si>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</si>
  <si>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</si>
  <si>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</si>
  <si>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</si>
  <si>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</si>
  <si>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</si>
  <si>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</si>
  <si>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</si>
  <si>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</si>
  <si>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</si>
  <si>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</si>
  <si>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</si>
  <si>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</si>
  <si>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</si>
  <si>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</si>
  <si>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</si>
  <si>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</si>
  <si>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</si>
  <si>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</si>
  <si>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</si>
  <si>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</si>
  <si>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</si>
  <si>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</si>
  <si>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</si>
  <si>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</si>
  <si>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</si>
  <si>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</si>
  <si>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</si>
  <si>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</si>
  <si>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</si>
  <si>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</si>
  <si>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</si>
  <si>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</si>
  <si>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</si>
  <si>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</si>
  <si>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</si>
  <si>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</si>
  <si>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</si>
  <si>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</si>
  <si>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</si>
  <si>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</si>
  <si>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</si>
  <si>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</si>
  <si>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</si>
  <si>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</si>
  <si>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</si>
  <si>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</si>
  <si>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</si>
  <si>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</si>
  <si>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</si>
  <si>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</si>
  <si>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</si>
  <si>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</si>
  <si>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</si>
  <si>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</si>
  <si>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</si>
  <si>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</si>
  <si>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</si>
  <si>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</si>
  <si>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</si>
  <si>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</si>
  <si>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</si>
  <si>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</si>
  <si>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</si>
  <si>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</si>
  <si>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</si>
  <si>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</si>
  <si>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</si>
  <si>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</si>
  <si>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</si>
  <si>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</si>
  <si>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</si>
  <si>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</si>
  <si>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</si>
  <si>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</si>
  <si>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</si>
  <si>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</si>
  <si>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</si>
  <si>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</si>
  <si>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</si>
  <si>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</si>
  <si>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</si>
  <si>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</si>
  <si>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</si>
  <si>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</si>
  <si>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</si>
  <si>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</si>
  <si>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</si>
  <si>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</si>
  <si>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</si>
  <si>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</si>
  <si>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</si>
  <si>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</si>
  <si>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</si>
  <si>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</si>
  <si>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</si>
  <si>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</si>
  <si>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</si>
  <si>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</si>
  <si>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</si>
  <si>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</si>
  <si>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</si>
  <si>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</si>
  <si>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</si>
  <si>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</si>
  <si>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</si>
  <si>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</si>
  <si>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</si>
  <si>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</si>
  <si>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</si>
  <si>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</si>
  <si>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</si>
  <si>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</si>
  <si>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</si>
  <si>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</si>
  <si>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</si>
  <si>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</si>
  <si>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</si>
  <si>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</si>
  <si>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</si>
  <si>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</si>
  <si>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</si>
  <si>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</si>
  <si>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</si>
  <si>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</si>
  <si>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</si>
  <si>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</si>
  <si>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</si>
  <si>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</si>
  <si>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</si>
  <si>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</si>
  <si>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</si>
  <si>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</si>
  <si>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</si>
  <si>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</si>
  <si>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</si>
  <si>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</si>
  <si>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</si>
  <si>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</si>
  <si>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</si>
  <si>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</si>
  <si>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</si>
  <si>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</si>
  <si>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</si>
  <si>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</si>
  <si>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</si>
  <si>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</si>
  <si>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</si>
  <si>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</si>
  <si>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</si>
  <si>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</si>
  <si>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</si>
  <si>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</si>
  <si>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</si>
  <si>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</si>
  <si>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</si>
  <si>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</si>
  <si>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</si>
  <si>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</si>
  <si>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</si>
  <si>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</si>
  <si>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</si>
  <si>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</si>
  <si>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</si>
  <si>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</si>
  <si>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</si>
  <si>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</si>
  <si>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</si>
  <si>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</si>
  <si>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</si>
  <si>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</si>
  <si>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</si>
  <si>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</si>
  <si>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</si>
  <si>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</si>
  <si>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</si>
  <si>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</si>
  <si>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</si>
  <si>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</si>
  <si>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</si>
  <si>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</si>
  <si>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</si>
  <si>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</si>
  <si>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</si>
  <si>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</si>
  <si>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</si>
  <si>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</si>
  <si>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</si>
  <si>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</si>
  <si>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</si>
  <si>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</si>
  <si>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</si>
  <si>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</si>
  <si>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</si>
  <si>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</si>
  <si>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</si>
  <si>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</si>
  <si>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</si>
  <si>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</si>
  <si>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</si>
  <si>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</si>
  <si>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</si>
  <si>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</si>
  <si>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</si>
  <si>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</si>
  <si>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</si>
  <si>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</si>
  <si>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</si>
  <si>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</si>
  <si>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</si>
  <si>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</si>
  <si>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</si>
  <si>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</si>
  <si>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</si>
  <si>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</si>
  <si>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</si>
  <si>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</si>
  <si>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</si>
  <si>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</si>
  <si>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</si>
  <si>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</si>
  <si>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</si>
  <si>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</si>
  <si>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</si>
  <si>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</si>
  <si>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</si>
  <si>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</si>
  <si>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</si>
  <si>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</si>
  <si>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</si>
  <si>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</si>
  <si>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</si>
  <si>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</si>
  <si>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</si>
  <si>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</si>
  <si>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</si>
  <si>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</si>
  <si>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</si>
  <si>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</si>
  <si>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</si>
  <si>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</si>
  <si>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</si>
  <si>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</si>
  <si>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</si>
  <si>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</si>
  <si>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</si>
  <si>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</si>
  <si>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</si>
  <si>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</si>
  <si>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</si>
  <si>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</si>
  <si>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</si>
  <si>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</si>
  <si>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</si>
  <si>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</si>
  <si>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</si>
  <si>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</si>
  <si>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</si>
  <si>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</si>
  <si>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</si>
  <si>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</si>
  <si>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</si>
  <si>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</si>
  <si>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</si>
  <si>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</si>
  <si>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</si>
  <si>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</si>
  <si>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</si>
  <si>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</si>
  <si>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</si>
  <si>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</si>
  <si>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</si>
  <si>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</si>
  <si>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</si>
  <si>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</si>
  <si>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</si>
  <si>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</si>
  <si>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</si>
  <si>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</si>
  <si>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</si>
  <si>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</si>
  <si>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</si>
  <si>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</si>
  <si>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</si>
  <si>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</si>
  <si>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</si>
  <si>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</si>
  <si>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</si>
  <si>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</si>
  <si>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</si>
  <si>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</si>
  <si>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</si>
  <si>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</si>
  <si>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</si>
  <si>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</si>
  <si>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</si>
  <si>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</si>
  <si>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</si>
  <si>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</si>
  <si>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</si>
  <si>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</si>
  <si>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</si>
  <si>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</si>
  <si>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</si>
  <si>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</si>
  <si>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</si>
  <si>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</si>
  <si>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</si>
  <si>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</si>
  <si>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</si>
  <si>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</si>
  <si>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</si>
  <si>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</si>
  <si>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</si>
  <si>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</si>
  <si>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</si>
  <si>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</si>
  <si>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</si>
  <si>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</si>
  <si>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</si>
  <si>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</si>
  <si>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</si>
  <si>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</si>
  <si>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</si>
  <si>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</si>
  <si>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</si>
  <si>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</si>
  <si>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</si>
  <si>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</si>
  <si>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</si>
  <si>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</si>
  <si>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</si>
  <si>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</si>
  <si>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</si>
  <si>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</si>
  <si>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</si>
  <si>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</si>
  <si>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</si>
  <si>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</si>
  <si>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</si>
  <si>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</si>
  <si>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</si>
  <si>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</si>
  <si>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</si>
  <si>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</si>
  <si>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</si>
  <si>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</si>
  <si>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</si>
  <si>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</si>
  <si>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</si>
  <si>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</si>
  <si>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</si>
  <si>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</si>
  <si>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</si>
  <si>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</si>
  <si>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</si>
  <si>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</si>
  <si>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</si>
  <si>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</si>
  <si>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</si>
  <si>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</si>
  <si>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</si>
  <si>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</si>
  <si>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</si>
  <si>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</si>
  <si>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</si>
  <si>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</si>
  <si>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</si>
  <si>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</si>
  <si>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</si>
  <si>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</si>
  <si>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</si>
  <si>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</si>
  <si>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</si>
  <si>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</si>
  <si>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</si>
  <si>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</si>
  <si>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</si>
  <si>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</si>
  <si>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</si>
  <si>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</si>
  <si>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</si>
  <si>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</si>
  <si>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</si>
  <si>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</si>
  <si>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</si>
  <si>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</si>
  <si>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</si>
  <si>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</si>
  <si>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</si>
  <si>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</si>
  <si>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</si>
  <si>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</si>
  <si>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</si>
  <si>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</si>
  <si>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</si>
  <si>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</si>
  <si>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</si>
  <si>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</si>
  <si>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</si>
  <si>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</si>
  <si>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</si>
  <si>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</si>
  <si>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</si>
  <si>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</si>
  <si>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</si>
  <si>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</si>
  <si>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</si>
  <si>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</si>
  <si>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</si>
  <si>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</si>
  <si>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</si>
  <si>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</si>
  <si>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</si>
  <si>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</si>
  <si>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</si>
  <si>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</si>
  <si>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</si>
  <si>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</si>
  <si>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</si>
  <si>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</si>
  <si>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</si>
  <si>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</si>
  <si>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</si>
  <si>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</si>
  <si>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</si>
  <si>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</si>
  <si>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</si>
  <si>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</si>
  <si>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</si>
  <si>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</si>
  <si>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</si>
  <si>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</si>
  <si>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</si>
  <si>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</si>
  <si>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</si>
  <si>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</si>
  <si>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</si>
  <si>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</si>
  <si>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</si>
  <si>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</si>
  <si>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</si>
  <si>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</si>
  <si>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</si>
  <si>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</si>
  <si>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</si>
  <si>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</si>
  <si>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</si>
  <si>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</si>
  <si>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</si>
  <si>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</si>
  <si>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</si>
  <si>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</si>
  <si>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</si>
  <si>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</si>
  <si>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</si>
  <si>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</si>
  <si>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</si>
  <si>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</si>
  <si>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</si>
  <si>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</si>
  <si>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</si>
  <si>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</si>
  <si>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</si>
  <si>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</si>
  <si>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</si>
  <si>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</si>
  <si>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</si>
  <si>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</si>
  <si>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</si>
  <si>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</si>
  <si>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</si>
  <si>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</si>
  <si>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</si>
  <si>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</si>
  <si>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</si>
  <si>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</si>
  <si>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</si>
  <si>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</si>
  <si>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</si>
  <si>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</si>
  <si>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</si>
  <si>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</si>
  <si>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</si>
  <si>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</si>
  <si>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</si>
  <si>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</si>
  <si>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</si>
  <si>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</si>
  <si>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</si>
  <si>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</si>
  <si>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</si>
  <si>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</si>
  <si>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</si>
  <si>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</si>
  <si>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</si>
  <si>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</si>
  <si>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</si>
  <si>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</si>
  <si>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</si>
  <si>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</si>
  <si>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</si>
  <si>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</si>
  <si>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</si>
  <si>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</si>
  <si>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</si>
  <si>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</si>
  <si>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</si>
  <si>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</si>
  <si>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</si>
  <si>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</si>
  <si>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</si>
  <si>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</si>
  <si>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</si>
  <si>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</si>
  <si>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</si>
  <si>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</si>
  <si>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</si>
  <si>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</si>
  <si>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</si>
  <si>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</si>
  <si>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</si>
  <si>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</si>
  <si>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</si>
  <si>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</si>
  <si>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</si>
  <si>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</si>
  <si>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</si>
  <si>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</si>
  <si>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</si>
  <si>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</si>
  <si>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</si>
  <si>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</si>
  <si>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</si>
  <si>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</si>
  <si>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</si>
  <si>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</si>
  <si>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</si>
  <si>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</si>
  <si>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</si>
  <si>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</si>
  <si>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</si>
  <si>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</si>
  <si>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</si>
  <si>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</si>
  <si>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</si>
  <si>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</si>
  <si>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</si>
  <si>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</si>
  <si>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</si>
  <si>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</si>
  <si>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</si>
  <si>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</si>
  <si>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</si>
  <si>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</si>
  <si>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</si>
  <si>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</si>
  <si>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</si>
  <si>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</si>
  <si>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</si>
  <si>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</si>
  <si>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</si>
  <si>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</si>
  <si>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</si>
  <si>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</si>
  <si>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</si>
  <si>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</si>
  <si>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</si>
  <si>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</si>
  <si>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</si>
  <si>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</si>
  <si>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</si>
  <si>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</si>
  <si>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</si>
  <si>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</si>
  <si>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</si>
  <si>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</si>
  <si>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</si>
  <si>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</si>
  <si>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</si>
  <si>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</si>
  <si>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</si>
  <si>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</si>
  <si>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</si>
  <si>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</si>
  <si>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</si>
  <si>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</si>
  <si>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</si>
  <si>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</si>
  <si>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</si>
  <si>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</si>
  <si>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</si>
  <si>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</si>
  <si>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</si>
  <si>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</si>
  <si>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</si>
  <si>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</si>
  <si>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</si>
  <si>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</si>
  <si>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</si>
  <si>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</si>
  <si>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</si>
  <si>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</si>
  <si>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</si>
  <si>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</si>
  <si>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</si>
  <si>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</si>
  <si>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</si>
  <si>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</si>
  <si>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</si>
  <si>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</si>
  <si>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</si>
  <si>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</si>
  <si>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</si>
  <si>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</si>
  <si>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</si>
  <si>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</si>
  <si>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</si>
  <si>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</si>
  <si>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</si>
  <si>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</si>
  <si>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</si>
  <si>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</si>
  <si>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</si>
  <si>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</si>
  <si>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</si>
  <si>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</si>
  <si>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</si>
  <si>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</si>
  <si>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</si>
  <si>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</si>
  <si>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</si>
  <si>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</si>
  <si>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</si>
  <si>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</si>
  <si>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</si>
  <si>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</si>
  <si>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</si>
  <si>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</si>
  <si>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</si>
  <si>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</si>
  <si>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</si>
  <si>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</si>
  <si>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</si>
  <si>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</si>
  <si>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</si>
  <si>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</si>
  <si>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</si>
  <si>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</si>
  <si>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</si>
  <si>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</si>
  <si>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</si>
  <si>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</si>
  <si>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</si>
  <si>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</si>
  <si>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</si>
  <si>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</si>
  <si>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</si>
  <si>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</si>
  <si>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</si>
  <si>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</si>
  <si>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</si>
  <si>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</si>
  <si>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</si>
  <si>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</si>
  <si>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</si>
  <si>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</si>
  <si>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</si>
  <si>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</si>
  <si>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</si>
  <si>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</si>
  <si>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</si>
  <si>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</si>
  <si>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</si>
  <si>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</si>
  <si>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</si>
  <si>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</si>
  <si>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</si>
  <si>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</si>
  <si>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</si>
  <si>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</si>
  <si>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</si>
  <si>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</si>
  <si>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</si>
  <si>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</si>
  <si>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</si>
  <si>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</si>
  <si>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</si>
  <si>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</si>
  <si>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</si>
  <si>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</si>
  <si>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</si>
  <si>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</si>
  <si>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</si>
  <si>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</si>
  <si>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</si>
  <si>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</si>
  <si>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</si>
  <si>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</si>
  <si>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</si>
  <si>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</si>
  <si>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</si>
  <si>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</si>
  <si>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</si>
  <si>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</si>
  <si>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</si>
  <si>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</si>
  <si>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</si>
  <si>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</si>
  <si>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</si>
  <si>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</si>
  <si>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</si>
  <si>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</si>
  <si>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</si>
  <si>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</si>
  <si>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</si>
  <si>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</si>
  <si>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</si>
  <si>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</si>
  <si>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</si>
  <si>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</si>
  <si>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</si>
  <si>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</si>
  <si>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</si>
  <si>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</si>
  <si>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</si>
  <si>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</si>
  <si>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</si>
  <si>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</si>
  <si>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</si>
  <si>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</si>
  <si>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</si>
  <si>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</si>
  <si>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</si>
  <si>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</si>
  <si>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</si>
  <si>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</si>
  <si>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</si>
  <si>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</si>
  <si>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</si>
  <si>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</si>
  <si>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</si>
  <si>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</si>
  <si>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</si>
  <si>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</si>
  <si>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</si>
  <si>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</si>
  <si>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</si>
  <si>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</si>
  <si>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</si>
  <si>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</si>
  <si>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</si>
  <si>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</si>
  <si>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</si>
  <si>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</si>
  <si>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</si>
  <si>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</si>
  <si>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</si>
  <si>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</si>
  <si>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</si>
  <si>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</si>
  <si>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</si>
  <si>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</si>
  <si>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</si>
  <si>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</si>
  <si>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</si>
  <si>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</si>
  <si>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</si>
  <si>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</si>
  <si>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</si>
  <si>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</si>
  <si>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</si>
  <si>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</si>
  <si>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</si>
  <si>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</si>
  <si>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</si>
  <si>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</si>
  <si>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</si>
  <si>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</si>
  <si>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</si>
  <si>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</si>
  <si>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</si>
  <si>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</si>
  <si>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</si>
  <si>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</si>
  <si>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</si>
  <si>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</si>
  <si>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</si>
  <si>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</si>
  <si>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</si>
  <si>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</si>
  <si>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</si>
  <si>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</si>
  <si>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</si>
  <si>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</si>
  <si>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</si>
  <si>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</si>
  <si>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</si>
  <si>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</si>
  <si>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</si>
  <si>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</si>
  <si>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</si>
  <si>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</si>
  <si>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</si>
  <si>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</si>
  <si>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</si>
  <si>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</si>
  <si>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</si>
  <si>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</si>
  <si>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</si>
  <si>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</si>
  <si>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</si>
  <si>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</si>
  <si>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</si>
  <si>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</si>
  <si>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</si>
  <si>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</si>
  <si>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</si>
  <si>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</si>
  <si>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</si>
  <si>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</si>
  <si>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</si>
  <si>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</si>
  <si>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</si>
  <si>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</si>
  <si>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</si>
  <si>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</si>
  <si>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</si>
  <si>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</si>
  <si>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</si>
  <si>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</si>
  <si>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</si>
  <si>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</si>
  <si>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</si>
  <si>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</si>
  <si>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</si>
  <si>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</si>
  <si>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</si>
  <si>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</si>
  <si>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</si>
  <si>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</si>
  <si>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</si>
  <si>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</si>
  <si>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</si>
  <si>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</si>
  <si>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</si>
  <si>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</si>
  <si>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</si>
  <si>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</si>
  <si>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</si>
  <si>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</si>
  <si>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</si>
  <si>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</si>
  <si>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</si>
  <si>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</si>
  <si>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</si>
  <si>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</si>
  <si>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</si>
  <si>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</si>
  <si>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</si>
  <si>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</si>
  <si>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</si>
  <si>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</si>
  <si>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</si>
  <si>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</si>
  <si>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</si>
  <si>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</si>
  <si>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</si>
  <si>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</si>
  <si>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</si>
  <si>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</si>
  <si>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</si>
  <si>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</si>
  <si>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</si>
  <si>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</si>
  <si>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</si>
  <si>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</si>
  <si>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</si>
  <si>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</si>
  <si>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</si>
  <si>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</si>
  <si>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</si>
  <si>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</si>
  <si>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</si>
  <si>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</si>
  <si>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</si>
  <si>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</si>
  <si>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</si>
  <si>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</si>
  <si>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</si>
  <si>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</si>
  <si>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</si>
  <si>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</si>
  <si>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</si>
  <si>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</si>
  <si>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</si>
  <si>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</si>
  <si>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</si>
  <si>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</si>
  <si>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</si>
  <si>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</si>
  <si>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</si>
  <si>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</si>
  <si>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</si>
  <si>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</si>
  <si>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</si>
  <si>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</si>
  <si>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</si>
  <si>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</si>
  <si>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</si>
  <si>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</si>
  <si>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</si>
  <si>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</si>
  <si>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</si>
  <si>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</si>
  <si>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</si>
  <si>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</si>
  <si>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</si>
  <si>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</si>
  <si>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</si>
  <si>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</si>
  <si>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</si>
  <si>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</si>
  <si>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</si>
  <si>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</si>
  <si>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</si>
  <si>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</si>
  <si>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</si>
  <si>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</si>
  <si>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</si>
  <si>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</si>
  <si>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</si>
  <si>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</si>
  <si>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</si>
  <si>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</si>
  <si>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</si>
  <si>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</si>
  <si>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</si>
  <si>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</si>
  <si>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</si>
  <si>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</si>
  <si>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</si>
  <si>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</si>
  <si>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</si>
  <si>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</si>
  <si>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</si>
  <si>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</si>
  <si>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</si>
  <si>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</si>
  <si>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</si>
  <si>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</si>
  <si>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</si>
  <si>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</si>
  <si>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</si>
  <si>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</si>
  <si>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</si>
  <si>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</si>
  <si>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</si>
  <si>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</si>
  <si>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</si>
  <si>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</si>
  <si>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</si>
  <si>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</si>
  <si>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</si>
  <si>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</si>
  <si>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</si>
  <si>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</si>
  <si>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</si>
  <si>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</si>
  <si>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</si>
  <si>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</si>
  <si>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</si>
  <si>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</si>
  <si>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</si>
  <si>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</si>
  <si>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</si>
  <si>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</si>
  <si>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</si>
  <si>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</si>
  <si>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</si>
  <si>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</si>
  <si>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</si>
  <si>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</si>
  <si>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</si>
  <si>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</si>
  <si>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</si>
  <si>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</si>
  <si>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</si>
  <si>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</si>
  <si>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</si>
  <si>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</si>
  <si>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</si>
  <si>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</si>
  <si>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</si>
  <si>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</si>
  <si>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</si>
  <si>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</si>
  <si>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</si>
  <si>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</si>
  <si>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</si>
  <si>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</si>
  <si>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</si>
  <si>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</si>
  <si>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</si>
  <si>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</si>
  <si>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</si>
  <si>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</si>
  <si>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</si>
  <si>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</si>
  <si>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</si>
  <si>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</si>
  <si>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</si>
  <si>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</si>
  <si>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</si>
  <si>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</si>
  <si>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</si>
  <si>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</si>
  <si>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</si>
  <si>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</si>
  <si>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</si>
  <si>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</si>
  <si>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</si>
  <si>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</si>
  <si>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</si>
  <si>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</si>
  <si>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</si>
  <si>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</si>
  <si>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</si>
  <si>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</si>
  <si>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</si>
  <si>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</si>
  <si>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</si>
  <si>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</si>
  <si>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</si>
  <si>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</si>
  <si>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</si>
  <si>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</si>
  <si>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</si>
  <si>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</si>
  <si>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</si>
  <si>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</si>
  <si>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</si>
  <si>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</si>
  <si>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</si>
  <si>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</si>
  <si>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</si>
  <si>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</si>
  <si>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</si>
  <si>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</si>
  <si>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</si>
  <si>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</si>
  <si>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</si>
  <si>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</si>
  <si>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</si>
  <si>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</si>
  <si>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</si>
  <si>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</si>
  <si>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</si>
  <si>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</si>
  <si>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</si>
  <si>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</si>
  <si>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</si>
  <si>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</si>
  <si>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</si>
  <si>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</si>
  <si>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</si>
  <si>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</si>
  <si>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</si>
  <si>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</si>
  <si>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</si>
  <si>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</si>
  <si>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</si>
  <si>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</si>
  <si>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</si>
  <si>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</si>
  <si>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</si>
  <si>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</si>
  <si>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</si>
  <si>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</si>
  <si>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</si>
  <si>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</si>
  <si>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</si>
  <si>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</si>
  <si>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</si>
  <si>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</si>
  <si>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</si>
  <si>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</si>
  <si>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</si>
  <si>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</si>
  <si>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</si>
  <si>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</si>
  <si>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</si>
  <si>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</si>
  <si>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</si>
  <si>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</si>
  <si>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</si>
  <si>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</si>
  <si>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</si>
  <si>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</si>
  <si>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</si>
  <si>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</si>
  <si>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</si>
  <si>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</si>
  <si>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</si>
  <si>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</si>
  <si>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</si>
  <si>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</si>
  <si>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</si>
  <si>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</si>
  <si>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</si>
  <si>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</si>
  <si>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</si>
  <si>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</si>
  <si>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</si>
  <si>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</si>
  <si>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</si>
  <si>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</si>
  <si>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</si>
  <si>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</si>
  <si>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</si>
  <si>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</si>
  <si>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</si>
  <si>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</si>
  <si>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</si>
  <si>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</si>
  <si>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</si>
  <si>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</si>
  <si>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</si>
  <si>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</si>
  <si>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</si>
  <si>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</si>
  <si>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</si>
  <si>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</si>
  <si>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</si>
  <si>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</si>
  <si>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</si>
  <si>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</si>
  <si>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</si>
  <si>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</si>
  <si>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</si>
  <si>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</si>
  <si>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</si>
  <si>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</si>
  <si>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</si>
  <si>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</si>
  <si>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</si>
  <si>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</si>
  <si>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</si>
  <si>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</si>
  <si>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</si>
  <si>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</si>
  <si>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</si>
  <si>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</si>
  <si>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</si>
  <si>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</si>
  <si>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</si>
  <si>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</si>
  <si>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</si>
  <si>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</si>
  <si>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</si>
  <si>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</si>
  <si>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</si>
  <si>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</si>
  <si>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</si>
  <si>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</si>
  <si>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</si>
  <si>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</si>
  <si>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</si>
  <si>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</si>
  <si>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</si>
  <si>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</si>
  <si>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</si>
  <si>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</si>
  <si>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</si>
  <si>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</si>
  <si>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</si>
  <si>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</si>
  <si>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</si>
  <si>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</si>
  <si>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</si>
  <si>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</si>
  <si>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</si>
  <si>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</si>
  <si>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</si>
  <si>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</si>
  <si>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</si>
  <si>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</si>
  <si>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</si>
  <si>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</si>
  <si>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</si>
  <si>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</si>
  <si>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</si>
  <si>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</si>
  <si>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</si>
  <si>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</si>
  <si>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</si>
  <si>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</si>
  <si>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</si>
  <si>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</si>
  <si>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</si>
  <si>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</si>
  <si>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</si>
  <si>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</si>
  <si>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</si>
  <si>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</si>
  <si>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</si>
  <si>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</si>
  <si>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</si>
  <si>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</si>
  <si>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</si>
  <si>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</si>
  <si>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</si>
  <si>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</si>
  <si>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</si>
  <si>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</si>
  <si>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</si>
  <si>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</si>
  <si>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</si>
  <si>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</si>
  <si>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</si>
  <si>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</si>
  <si>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</si>
  <si>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</si>
  <si>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</si>
  <si>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</si>
  <si>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</si>
  <si>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</si>
  <si>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</si>
  <si>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</si>
  <si>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</si>
  <si>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</si>
  <si>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</si>
  <si>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</si>
  <si>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</si>
  <si>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</si>
  <si>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</si>
  <si>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</si>
  <si>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</si>
  <si>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</si>
  <si>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</si>
  <si>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</si>
  <si>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</si>
  <si>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</si>
  <si>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</si>
  <si>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</si>
  <si>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</si>
  <si>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</si>
  <si>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</si>
  <si>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</si>
  <si>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</si>
  <si>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</si>
  <si>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</si>
  <si>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</si>
  <si>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</si>
  <si>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</si>
  <si>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</si>
  <si>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</si>
  <si>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</si>
  <si>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</si>
  <si>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</si>
  <si>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</si>
  <si>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</si>
  <si>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</si>
  <si>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</si>
  <si>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</si>
  <si>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</si>
  <si>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</si>
  <si>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</si>
  <si>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</si>
  <si>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</si>
  <si>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</si>
  <si>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</si>
  <si>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</si>
  <si>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</si>
  <si>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</si>
  <si>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</si>
  <si>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</si>
  <si>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</si>
  <si>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</si>
  <si>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</si>
  <si>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</si>
  <si>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</si>
  <si>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</si>
  <si>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</si>
  <si>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</si>
  <si>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</si>
  <si>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</si>
  <si>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</si>
  <si>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</si>
  <si>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</si>
  <si>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</si>
  <si>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</si>
  <si>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</si>
  <si>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</si>
  <si>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</si>
  <si>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</si>
  <si>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</si>
  <si>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</si>
  <si>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</si>
  <si>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</si>
  <si>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</si>
  <si>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</si>
  <si>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</si>
  <si>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</si>
  <si>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</si>
  <si>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</si>
  <si>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</si>
  <si>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</si>
  <si>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</si>
  <si>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</si>
  <si>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</si>
  <si>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</si>
  <si>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</si>
  <si>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</si>
  <si>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</si>
  <si>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</si>
  <si>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</si>
  <si>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</si>
  <si>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</si>
  <si>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</si>
  <si>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</si>
  <si>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</si>
  <si>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</si>
  <si>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</si>
  <si>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</si>
  <si>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</si>
  <si>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</si>
  <si>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</si>
  <si>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</si>
  <si>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</si>
  <si>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</si>
  <si>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</si>
  <si>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</si>
  <si>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</si>
  <si>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</si>
  <si>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</si>
  <si>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</si>
  <si>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</si>
  <si>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</si>
  <si>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</si>
  <si>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</si>
  <si>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</si>
  <si>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</si>
  <si>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</si>
  <si>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</si>
  <si>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</si>
  <si>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</si>
  <si>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</si>
  <si>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</si>
  <si>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</si>
  <si>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</si>
  <si>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</si>
  <si>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</si>
  <si>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</si>
  <si>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</si>
  <si>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</si>
  <si>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</si>
  <si>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</si>
  <si>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</si>
  <si>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</si>
  <si>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</si>
  <si>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</si>
  <si>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</si>
  <si>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</si>
  <si>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</si>
  <si>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</si>
  <si>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</si>
  <si>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</si>
  <si>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</si>
  <si>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</si>
  <si>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</si>
  <si>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</si>
  <si>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</si>
  <si>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</si>
  <si>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</si>
  <si>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</si>
  <si>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</si>
  <si>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</si>
  <si>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</si>
  <si>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</si>
  <si>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</si>
  <si>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</si>
  <si>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</si>
  <si>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</si>
  <si>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</si>
  <si>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</si>
  <si>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</si>
  <si>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</si>
  <si>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</si>
  <si>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</si>
  <si>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</si>
  <si>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</si>
  <si>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</si>
  <si>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</si>
  <si>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</si>
  <si>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</si>
  <si>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</si>
  <si>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</si>
  <si>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</si>
  <si>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</si>
  <si>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</si>
  <si>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</si>
  <si>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</si>
  <si>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</si>
  <si>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</si>
  <si>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</si>
  <si>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</si>
  <si>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</si>
  <si>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</si>
  <si>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</si>
  <si>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</si>
  <si>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</si>
  <si>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</si>
  <si>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</si>
  <si>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</si>
  <si>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</si>
  <si>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</si>
  <si>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</si>
  <si>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</si>
  <si>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</si>
  <si>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</si>
  <si>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</si>
  <si>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</si>
  <si>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</si>
  <si>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</si>
  <si>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</si>
  <si>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</si>
  <si>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</si>
  <si>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</si>
  <si>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</si>
  <si>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</si>
  <si>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</si>
  <si>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</si>
  <si>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</si>
  <si>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</si>
  <si>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</si>
  <si>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</si>
  <si>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</si>
  <si>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</si>
  <si>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</si>
  <si>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</si>
  <si>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</si>
  <si>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</si>
  <si>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</si>
  <si>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</si>
  <si>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</si>
  <si>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</si>
  <si>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</si>
  <si>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</si>
  <si>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</si>
  <si>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</si>
  <si>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</si>
  <si>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</si>
  <si>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</si>
  <si>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</si>
  <si>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</si>
  <si>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</si>
  <si>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</si>
  <si>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</si>
  <si>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</si>
  <si>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</si>
  <si>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</si>
  <si>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</si>
  <si>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</si>
  <si>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</si>
  <si>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</si>
  <si>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</si>
  <si>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</si>
  <si>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</si>
  <si>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</si>
  <si>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</si>
  <si>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</si>
  <si>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</si>
  <si>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</si>
  <si>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</si>
  <si>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</si>
  <si>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</si>
  <si>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</si>
  <si>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</si>
  <si>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</si>
  <si>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</si>
  <si>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</si>
  <si>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</si>
  <si>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</si>
  <si>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</si>
  <si>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</si>
  <si>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</si>
  <si>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</si>
  <si>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</si>
  <si>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</si>
  <si>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</si>
  <si>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</si>
  <si>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</si>
  <si>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</si>
  <si>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</si>
  <si>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</si>
  <si>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</si>
  <si>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</si>
  <si>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</si>
  <si>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</si>
  <si>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</si>
  <si>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</si>
  <si>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</si>
  <si>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</si>
  <si>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</si>
  <si>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</si>
  <si>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</si>
  <si>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</si>
  <si>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</si>
  <si>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</si>
  <si>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</si>
  <si>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</si>
  <si>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</si>
  <si>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</si>
  <si>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</si>
  <si>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</si>
  <si>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</si>
  <si>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</si>
  <si>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</si>
  <si>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</si>
  <si>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</si>
  <si>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</si>
  <si>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</si>
  <si>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</si>
  <si>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</si>
  <si>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</si>
  <si>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</si>
  <si>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</si>
  <si>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</si>
  <si>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</si>
  <si>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</si>
  <si>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</si>
  <si>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</si>
  <si>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</si>
  <si>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</si>
  <si>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</si>
  <si>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</si>
  <si>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</si>
  <si>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</si>
  <si>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</si>
  <si>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</si>
  <si>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</si>
  <si>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</si>
  <si>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</si>
  <si>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</si>
  <si>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</si>
  <si>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</si>
  <si>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</si>
  <si>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</si>
  <si>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</si>
  <si>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</si>
  <si>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</si>
  <si>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</si>
  <si>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</si>
  <si>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</si>
  <si>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</si>
  <si>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</si>
  <si>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</si>
  <si>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</si>
  <si>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</si>
  <si>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</si>
  <si>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</si>
  <si>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</si>
  <si>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</si>
  <si>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</si>
  <si>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</si>
  <si>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</si>
  <si>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</si>
  <si>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</si>
  <si>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</si>
  <si>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</si>
  <si>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</si>
  <si>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</si>
  <si>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</si>
  <si>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</si>
  <si>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</si>
  <si>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</si>
  <si>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</si>
  <si>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</si>
  <si>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</si>
  <si>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</si>
  <si>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</si>
  <si>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</si>
  <si>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</si>
  <si>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</si>
  <si>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</si>
  <si>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</si>
  <si>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</si>
  <si>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</si>
  <si>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</si>
  <si>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</si>
  <si>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</si>
  <si>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</si>
  <si>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</si>
  <si>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</si>
  <si>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</si>
  <si>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</si>
  <si>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</si>
  <si>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</si>
  <si>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</si>
  <si>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</si>
  <si>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</si>
  <si>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</si>
  <si>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</si>
  <si>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</si>
  <si>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</si>
  <si>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</si>
  <si>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</si>
  <si>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</si>
  <si>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</si>
  <si>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</si>
  <si>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</si>
  <si>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</si>
  <si>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</si>
  <si>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</si>
  <si>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</si>
  <si>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</si>
  <si>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</si>
  <si>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</si>
  <si>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</si>
  <si>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</si>
  <si>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</si>
  <si>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</si>
  <si>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</si>
  <si>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</si>
  <si>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</si>
  <si>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</si>
  <si>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</si>
  <si>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</si>
  <si>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</si>
  <si>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</si>
  <si>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</si>
  <si>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</si>
  <si>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</si>
  <si>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</si>
  <si>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</si>
  <si>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</si>
  <si>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</si>
  <si>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</si>
  <si>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</si>
  <si>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</si>
  <si>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</si>
  <si>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</si>
  <si>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</si>
  <si>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</si>
  <si>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</si>
  <si>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</si>
  <si>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</si>
  <si>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</si>
  <si>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</si>
  <si>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</si>
  <si>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</si>
  <si>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</si>
  <si>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</si>
  <si>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</si>
  <si>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</si>
  <si>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</si>
  <si>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</si>
  <si>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</si>
  <si>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</si>
  <si>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</si>
  <si>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</si>
  <si>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</si>
  <si>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</si>
  <si>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</si>
  <si>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</si>
  <si>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</si>
  <si>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</si>
  <si>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</si>
  <si>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</si>
  <si>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</si>
  <si>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</si>
  <si>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</si>
  <si>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</si>
  <si>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</si>
  <si>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</si>
  <si>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</si>
  <si>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</si>
  <si>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</si>
  <si>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</si>
  <si>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</si>
  <si>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</si>
  <si>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</si>
  <si>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</si>
  <si>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</si>
  <si>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</si>
  <si>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</si>
  <si>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</si>
  <si>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</si>
  <si>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</si>
  <si>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</si>
  <si>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</si>
  <si>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</si>
  <si>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</si>
  <si>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</si>
  <si>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</si>
  <si>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</si>
  <si>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</si>
  <si>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</si>
  <si>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</si>
  <si>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</si>
  <si>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</si>
  <si>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</si>
  <si>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</si>
  <si>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</si>
  <si>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</si>
  <si>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</si>
  <si>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</si>
  <si>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</si>
  <si>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</si>
  <si>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</si>
  <si>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</si>
  <si>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</si>
  <si>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</si>
  <si>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</si>
  <si>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</si>
  <si>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</si>
  <si>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</si>
  <si>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</si>
  <si>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</si>
  <si>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</si>
  <si>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</si>
  <si>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</si>
  <si>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</si>
  <si>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</si>
  <si>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</si>
  <si>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</si>
  <si>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</si>
  <si>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</si>
  <si>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</si>
  <si>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</si>
  <si>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</si>
  <si>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</si>
  <si>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</si>
  <si>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</si>
  <si>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</si>
  <si>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</si>
  <si>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</si>
  <si>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</si>
  <si>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</si>
  <si>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</si>
  <si>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</si>
  <si>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</si>
  <si>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</si>
  <si>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</si>
  <si>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</si>
  <si>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</si>
  <si>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</si>
  <si>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</si>
  <si>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</si>
  <si>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</si>
  <si>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</si>
  <si>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</si>
  <si>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</si>
  <si>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</si>
  <si>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</si>
  <si>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</si>
  <si>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</si>
  <si>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</si>
  <si>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</si>
  <si>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</si>
  <si>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</si>
  <si>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</si>
  <si>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</si>
  <si>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</si>
  <si>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</si>
  <si>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</si>
  <si>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</si>
  <si>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</si>
  <si>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</si>
  <si>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</si>
  <si>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</si>
  <si>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</si>
  <si>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</si>
  <si>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</si>
  <si>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</si>
  <si>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</si>
  <si>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</si>
  <si>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</si>
  <si>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</si>
  <si>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</si>
  <si>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</si>
  <si>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</si>
  <si>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</si>
  <si>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</si>
  <si>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</si>
  <si>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</si>
  <si>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</si>
  <si>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</si>
  <si>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</si>
  <si>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</si>
  <si>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</si>
  <si>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</si>
  <si>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</si>
  <si>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</si>
  <si>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</si>
  <si>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</si>
  <si>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</si>
  <si>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</si>
  <si>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</si>
  <si>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</si>
  <si>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</si>
  <si>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</si>
  <si>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</si>
  <si>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</si>
  <si>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</si>
  <si>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</si>
  <si>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</si>
  <si>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</si>
  <si>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</si>
  <si>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</si>
  <si>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</si>
  <si>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</si>
  <si>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</si>
  <si>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</si>
  <si>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</si>
  <si>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</si>
  <si>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</si>
  <si>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</si>
  <si>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</si>
  <si>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</si>
  <si>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</si>
  <si>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</si>
  <si>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</si>
  <si>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</si>
  <si>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</si>
  <si>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</si>
  <si>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</si>
  <si>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</si>
  <si>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</si>
  <si>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</si>
  <si>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</si>
  <si>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</si>
  <si>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</si>
  <si>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</si>
  <si>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</si>
  <si>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</si>
  <si>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</si>
  <si>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</si>
  <si>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</si>
  <si>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</si>
  <si>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</si>
  <si>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</si>
  <si>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</si>
  <si>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</si>
  <si>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</si>
  <si>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</si>
  <si>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</si>
  <si>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</si>
  <si>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</si>
  <si>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</si>
  <si>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</si>
  <si>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</si>
  <si>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</si>
  <si>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</si>
  <si>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</si>
  <si>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</si>
  <si>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</si>
  <si>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</si>
  <si>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</si>
  <si>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</si>
  <si>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</si>
  <si>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</si>
  <si>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</si>
  <si>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</si>
  <si>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</si>
  <si>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</si>
  <si>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</si>
  <si>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</si>
  <si>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</si>
  <si>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</si>
  <si>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</si>
  <si>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</si>
  <si>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</si>
  <si>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</si>
  <si>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</si>
  <si>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</si>
  <si>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</si>
  <si>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</si>
  <si>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</si>
  <si>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</si>
  <si>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</si>
  <si>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</si>
  <si>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</si>
  <si>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</si>
  <si>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</si>
  <si>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</si>
  <si>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</si>
  <si>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</si>
  <si>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</si>
  <si>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</si>
  <si>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</si>
  <si>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</si>
  <si>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</si>
  <si>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</si>
  <si>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</si>
  <si>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</si>
  <si>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</si>
  <si>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</si>
  <si>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</si>
  <si>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</si>
  <si>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</si>
  <si>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</si>
  <si>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</si>
  <si>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</si>
  <si>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</si>
  <si>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</si>
  <si>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</si>
  <si>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</si>
  <si>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</si>
  <si>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</si>
  <si>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</si>
  <si>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</si>
  <si>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</si>
  <si>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</si>
  <si>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</si>
  <si>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</si>
  <si>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</si>
  <si>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</si>
  <si>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</si>
  <si>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</si>
  <si>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</si>
  <si>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</si>
  <si>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</si>
  <si>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</si>
  <si>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</si>
  <si>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</si>
  <si>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</si>
  <si>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</si>
  <si>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</si>
  <si>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</si>
  <si>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</si>
  <si>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</si>
  <si>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</si>
  <si>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</si>
  <si>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</si>
  <si>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</si>
  <si>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</si>
  <si>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</si>
  <si>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</si>
  <si>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</si>
  <si>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</si>
  <si>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</si>
  <si>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</si>
  <si>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</si>
  <si>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</si>
  <si>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</si>
  <si>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</si>
  <si>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</si>
  <si>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</si>
  <si>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</si>
  <si>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</si>
  <si>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</si>
  <si>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</si>
  <si>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</si>
  <si>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</si>
  <si>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</si>
  <si>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</si>
  <si>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</si>
  <si>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</si>
  <si>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</si>
  <si>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</si>
  <si>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</si>
  <si>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</si>
  <si>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</si>
  <si>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</si>
  <si>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</si>
  <si>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</si>
  <si>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</si>
  <si>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</si>
  <si>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</si>
  <si>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</si>
  <si>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</si>
  <si>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</si>
  <si>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</si>
  <si>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</si>
  <si>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</si>
  <si>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</si>
  <si>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</si>
  <si>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</si>
  <si>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</si>
  <si>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</si>
  <si>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</si>
  <si>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</si>
  <si>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</si>
  <si>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</si>
  <si>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</si>
  <si>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</si>
  <si>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</si>
  <si>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</si>
  <si>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</si>
  <si>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</si>
  <si>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</si>
  <si>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</si>
  <si>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</si>
  <si>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</si>
  <si>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</si>
  <si>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</si>
  <si>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</si>
  <si>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</si>
  <si>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</si>
  <si>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</si>
  <si>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</si>
  <si>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</si>
  <si>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</si>
  <si>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</si>
  <si>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</si>
  <si>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</si>
  <si>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</si>
  <si>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</si>
  <si>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</si>
  <si>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</si>
  <si>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</si>
  <si>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</si>
  <si>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</si>
  <si>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</si>
  <si>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</si>
  <si>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</si>
  <si>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</si>
  <si>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</si>
  <si>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</si>
  <si>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</si>
  <si>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</si>
  <si>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</si>
  <si>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</si>
  <si>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</si>
  <si>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</si>
  <si>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</si>
  <si>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</si>
  <si>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</si>
  <si>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</si>
  <si>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</si>
  <si>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</si>
  <si>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</si>
  <si>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</si>
  <si>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</si>
  <si>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</si>
  <si>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</si>
  <si>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</si>
  <si>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</si>
  <si>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</si>
  <si>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</si>
  <si>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</si>
  <si>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</si>
  <si>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</si>
  <si>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</si>
  <si>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</si>
  <si>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</si>
  <si>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</si>
  <si>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</si>
  <si>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</si>
  <si>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</si>
  <si>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</si>
  <si>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</si>
  <si>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</si>
  <si>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</si>
  <si>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</si>
  <si>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</si>
  <si>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</si>
  <si>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</si>
  <si>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</si>
  <si>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</si>
  <si>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</si>
  <si>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</si>
  <si>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</si>
  <si>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</si>
  <si>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</si>
  <si>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</si>
  <si>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</si>
  <si>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</si>
  <si>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</si>
  <si>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</si>
  <si>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</si>
  <si>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</si>
  <si>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</si>
  <si>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</si>
  <si>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</si>
  <si>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</si>
  <si>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</si>
  <si>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</si>
  <si>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</si>
  <si>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</si>
  <si>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</si>
  <si>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</si>
  <si>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</si>
  <si>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</si>
  <si>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</si>
  <si>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</si>
  <si>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</si>
  <si>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</si>
  <si>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</si>
  <si>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</si>
  <si>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</si>
  <si>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</si>
  <si>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</si>
  <si>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</si>
  <si>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</si>
  <si>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</si>
  <si>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</si>
  <si>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</si>
  <si>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</si>
  <si>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</si>
  <si>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</si>
  <si>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</si>
  <si>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</si>
  <si>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</si>
  <si>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</si>
  <si>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</si>
  <si>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</si>
  <si>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</si>
  <si>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</si>
  <si>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</si>
  <si>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</si>
  <si>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</si>
  <si>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</si>
  <si>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</si>
  <si>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</si>
  <si>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</si>
  <si>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</si>
  <si>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</si>
  <si>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</si>
  <si>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</si>
  <si>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</si>
  <si>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</si>
  <si>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</si>
  <si>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</si>
  <si>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</si>
  <si>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</si>
  <si>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</si>
  <si>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</si>
  <si>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</si>
  <si>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</si>
  <si>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</si>
  <si>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</si>
  <si>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</si>
  <si>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</si>
  <si>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</si>
  <si>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</si>
  <si>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</si>
  <si>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</si>
  <si>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</si>
  <si>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</si>
  <si>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</si>
  <si>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</si>
  <si>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</si>
  <si>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</si>
  <si>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</si>
  <si>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</si>
  <si>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</si>
  <si>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</si>
  <si>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</si>
  <si>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</si>
  <si>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</si>
  <si>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</si>
  <si>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</si>
  <si>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</si>
  <si>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</si>
  <si>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</si>
  <si>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</si>
  <si>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</si>
  <si>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</si>
  <si>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</si>
  <si>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</si>
  <si>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</si>
  <si>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</si>
  <si>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</si>
  <si>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</si>
  <si>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</si>
  <si>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</si>
  <si>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</si>
  <si>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</si>
  <si>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</si>
  <si>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</si>
  <si>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</si>
  <si>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</si>
  <si>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</si>
  <si>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</si>
  <si>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</si>
  <si>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</si>
  <si>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</si>
  <si>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</si>
  <si>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</si>
  <si>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</si>
  <si>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</si>
  <si>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</si>
  <si>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</si>
  <si>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</si>
  <si>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</si>
  <si>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</si>
  <si>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</si>
  <si>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</si>
  <si>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</si>
  <si>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</si>
  <si>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</si>
  <si>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</si>
  <si>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</si>
  <si>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</si>
  <si>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</si>
  <si>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</si>
  <si>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</si>
  <si>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</si>
  <si>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</si>
  <si>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</si>
  <si>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</si>
  <si>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</si>
  <si>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</si>
  <si>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</si>
  <si>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</si>
  <si>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</si>
  <si>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</si>
  <si>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</si>
  <si>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</si>
  <si>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</si>
  <si>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</si>
  <si>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</si>
  <si>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</si>
  <si>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</si>
  <si>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</si>
  <si>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</si>
  <si>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</si>
  <si>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</si>
  <si>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</si>
  <si>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</si>
  <si>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</si>
  <si>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</si>
  <si>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</si>
  <si>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</si>
  <si>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</si>
  <si>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</si>
  <si>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</si>
  <si>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</si>
  <si>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</si>
  <si>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</si>
  <si>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</si>
  <si>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</si>
  <si>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</si>
  <si>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</si>
  <si>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</si>
  <si>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</si>
  <si>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</si>
  <si>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</si>
  <si>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</si>
  <si>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</si>
  <si>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</si>
  <si>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</si>
  <si>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</si>
  <si>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</si>
  <si>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</si>
  <si>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</si>
  <si>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</si>
  <si>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</si>
  <si>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</si>
  <si>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</si>
  <si>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</si>
  <si>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</si>
  <si>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</si>
  <si>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</si>
  <si>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</si>
  <si>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</si>
  <si>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</si>
  <si>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</si>
  <si>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</si>
  <si>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</si>
  <si>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</si>
  <si>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</si>
  <si>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</si>
  <si>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</si>
  <si>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</si>
  <si>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</si>
  <si>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</si>
  <si>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</si>
  <si>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</si>
  <si>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</si>
  <si>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</si>
  <si>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</si>
  <si>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</si>
  <si>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</si>
  <si>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</si>
  <si>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</si>
  <si>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</si>
  <si>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</si>
  <si>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</si>
  <si>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</si>
  <si>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</si>
  <si>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</si>
  <si>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</si>
  <si>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</si>
  <si>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</si>
  <si>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</si>
  <si>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</si>
  <si>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</si>
  <si>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</si>
  <si>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</si>
  <si>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</si>
  <si>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</si>
  <si>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</si>
  <si>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</si>
  <si>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</si>
  <si>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</si>
  <si>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</si>
  <si>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</si>
  <si>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</si>
  <si>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</si>
  <si>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</si>
  <si>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</si>
  <si>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</si>
  <si>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</si>
  <si>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</si>
  <si>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</si>
  <si>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</si>
  <si>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</si>
  <si>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</si>
  <si>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</si>
  <si>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</si>
  <si>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</si>
  <si>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</si>
  <si>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</si>
  <si>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</si>
  <si>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</si>
  <si>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</si>
  <si>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</si>
  <si>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</si>
  <si>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</si>
  <si>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</si>
  <si>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</si>
  <si>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</si>
  <si>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</si>
  <si>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</si>
  <si>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</si>
  <si>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</si>
  <si>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</si>
  <si>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</si>
  <si>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</si>
  <si>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</si>
  <si>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</si>
  <si>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</si>
  <si>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</si>
  <si>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</si>
  <si>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</si>
  <si>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</si>
  <si>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</si>
  <si>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</si>
  <si>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</si>
  <si>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</si>
  <si>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</si>
  <si>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</si>
  <si>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</si>
  <si>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</si>
  <si>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</si>
  <si>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</si>
  <si>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</si>
  <si>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</si>
  <si>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</si>
  <si>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</si>
  <si>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</si>
  <si>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</si>
  <si>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</si>
  <si>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</si>
  <si>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</si>
  <si>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</si>
  <si>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</si>
  <si>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</si>
  <si>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</si>
  <si>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</si>
  <si>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</si>
  <si>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</si>
  <si>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</si>
  <si>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</si>
  <si>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</si>
  <si>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</si>
  <si>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</si>
  <si>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</si>
  <si>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</si>
  <si>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</si>
  <si>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</si>
  <si>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</si>
  <si>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</si>
  <si>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</si>
  <si>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</si>
  <si>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</si>
  <si>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</si>
  <si>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</si>
  <si>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</si>
  <si>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</si>
  <si>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</si>
  <si>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</si>
  <si>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</si>
  <si>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</si>
  <si>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</si>
  <si>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</si>
  <si>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</si>
  <si>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</si>
  <si>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</si>
  <si>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</si>
  <si>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</si>
  <si>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</si>
  <si>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</si>
  <si>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</si>
  <si>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</si>
  <si>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</si>
  <si>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</si>
  <si>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</si>
  <si>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</si>
  <si>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</si>
  <si>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</si>
  <si>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</si>
  <si>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</si>
  <si>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</si>
  <si>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</si>
  <si>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</si>
  <si>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</si>
  <si>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</si>
  <si>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</si>
  <si>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</si>
  <si>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</si>
  <si>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</si>
  <si>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</si>
  <si>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</si>
  <si>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</si>
  <si>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</si>
  <si>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</si>
  <si>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</si>
  <si>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</si>
  <si>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</si>
  <si>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</si>
  <si>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</si>
  <si>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</si>
  <si>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</si>
  <si>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</si>
  <si>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</si>
  <si>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</si>
  <si>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</si>
  <si>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</si>
  <si>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</si>
  <si>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</si>
  <si>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</si>
  <si>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</si>
  <si>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</si>
  <si>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</si>
  <si>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</si>
  <si>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</si>
  <si>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</si>
  <si>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</si>
  <si>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</si>
  <si>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</si>
  <si>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</si>
  <si>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</si>
  <si>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</si>
  <si>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</si>
  <si>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</si>
  <si>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</si>
  <si>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</si>
  <si>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</si>
  <si>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</si>
  <si>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</si>
  <si>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</si>
  <si>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</si>
  <si>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</si>
  <si>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</si>
  <si>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</si>
  <si>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</si>
  <si>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</si>
  <si>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</si>
  <si>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</si>
  <si>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</si>
  <si>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</si>
  <si>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</si>
  <si>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</si>
  <si>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</si>
  <si>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</si>
  <si>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</si>
  <si>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</si>
  <si>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</si>
  <si>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</si>
  <si>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</si>
  <si>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</si>
  <si>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</si>
  <si>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</si>
  <si>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</si>
  <si>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</si>
  <si>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</si>
  <si>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</si>
  <si>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</si>
  <si>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</si>
  <si>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</si>
  <si>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</si>
  <si>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</si>
  <si>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</si>
  <si>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</si>
  <si>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</si>
  <si>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</si>
  <si>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</si>
  <si>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</si>
  <si>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</si>
  <si>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</si>
  <si>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</si>
  <si>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</si>
  <si>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</si>
  <si>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</si>
  <si>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</si>
  <si>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</si>
  <si>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</si>
  <si>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</si>
  <si>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</si>
  <si>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</si>
  <si>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</si>
  <si>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</si>
  <si>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</si>
  <si>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</si>
  <si>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</si>
  <si>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</si>
  <si>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</si>
  <si>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</si>
  <si>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</si>
  <si>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</si>
  <si>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</si>
  <si>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</si>
  <si>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</si>
  <si>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</si>
  <si>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</si>
  <si>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</si>
  <si>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</si>
  <si>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</si>
  <si>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</si>
  <si>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</si>
  <si>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</si>
  <si>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</si>
  <si>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</si>
  <si>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</si>
  <si>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</si>
  <si>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</si>
  <si>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</si>
  <si>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</si>
  <si>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</si>
  <si>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</si>
  <si>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</si>
  <si>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</si>
  <si>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</si>
  <si>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</si>
  <si>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</si>
  <si>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</si>
  <si>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</si>
  <si>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</si>
  <si>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</si>
  <si>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</si>
  <si>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</si>
  <si>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</si>
  <si>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</si>
  <si>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</si>
  <si>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</si>
  <si>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</si>
  <si>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</si>
  <si>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</si>
  <si>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</si>
  <si>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</si>
  <si>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</si>
  <si>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</si>
  <si>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</si>
  <si>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</si>
  <si>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</si>
  <si>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</si>
  <si>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</si>
  <si>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</si>
  <si>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</si>
  <si>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</si>
  <si>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</si>
  <si>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</si>
  <si>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</si>
  <si>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</si>
  <si>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</si>
  <si>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</si>
  <si>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</si>
  <si>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</si>
  <si>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</si>
  <si>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</si>
  <si>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</si>
  <si>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</si>
  <si>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</si>
  <si>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</si>
  <si>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</si>
  <si>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</si>
  <si>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</si>
  <si>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</si>
  <si>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</si>
  <si>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</si>
  <si>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</si>
  <si>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</si>
  <si>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</si>
  <si>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</si>
  <si>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</si>
  <si>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</si>
  <si>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</si>
  <si>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</si>
  <si>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</si>
  <si>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</si>
  <si>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</si>
  <si>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</si>
  <si>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</si>
  <si>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</si>
  <si>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</si>
  <si>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</si>
  <si>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</si>
  <si>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</si>
  <si>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</si>
  <si>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</si>
  <si>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</si>
  <si>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</si>
  <si>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</si>
  <si>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</si>
  <si>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</si>
  <si>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</si>
  <si>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</si>
  <si>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</si>
  <si>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</si>
  <si>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</si>
  <si>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</si>
  <si>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</si>
  <si>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</si>
  <si>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</si>
  <si>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</si>
  <si>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</si>
  <si>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</si>
  <si>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</si>
  <si>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</si>
  <si>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</si>
  <si>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</si>
  <si>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</si>
  <si>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</si>
  <si>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</si>
  <si>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</si>
  <si>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</si>
  <si>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</si>
  <si>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</si>
  <si>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</si>
  <si>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</si>
  <si>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</si>
  <si>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</si>
  <si>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</si>
  <si>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</si>
  <si>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</si>
  <si>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</si>
  <si>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</si>
  <si>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</si>
  <si>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</si>
  <si>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</si>
  <si>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</si>
  <si>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</si>
  <si>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</si>
  <si>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</si>
  <si>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</si>
  <si>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</si>
  <si>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</si>
  <si>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</si>
  <si>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</si>
  <si>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</si>
  <si>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</si>
  <si>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</si>
  <si>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</si>
  <si>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</si>
  <si>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</si>
  <si>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</si>
  <si>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</si>
  <si>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</si>
  <si>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</si>
  <si>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</si>
  <si>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</si>
  <si>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</si>
  <si>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</si>
  <si>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</si>
  <si>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</si>
  <si>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</si>
  <si>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</si>
  <si>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</si>
  <si>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</si>
  <si>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</si>
  <si>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</si>
  <si>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</si>
  <si>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</si>
  <si>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</si>
  <si>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</si>
  <si>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</si>
  <si>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</si>
  <si>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</si>
  <si>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</si>
  <si>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</si>
  <si>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</si>
  <si>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</si>
  <si>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</si>
  <si>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</si>
  <si>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</si>
  <si>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</si>
  <si>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</si>
  <si>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</si>
  <si>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</si>
  <si>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</si>
  <si>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</si>
  <si>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</si>
  <si>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</si>
  <si>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</si>
  <si>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</si>
  <si>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</si>
  <si>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</si>
  <si>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</si>
  <si>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</si>
  <si>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</si>
  <si>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</si>
  <si>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</si>
  <si>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</si>
  <si>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</si>
  <si>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</si>
  <si>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</si>
  <si>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</si>
  <si>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</si>
  <si>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</si>
  <si>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</si>
  <si>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</si>
  <si>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</si>
  <si>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</si>
  <si>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</si>
  <si>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</si>
  <si>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</si>
  <si>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</si>
  <si>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</si>
  <si>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</si>
  <si>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</si>
  <si>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</si>
  <si>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</si>
  <si>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</si>
  <si>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</si>
  <si>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</si>
  <si>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</si>
  <si>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</si>
  <si>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</si>
  <si>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</si>
  <si>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</si>
  <si>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</si>
  <si>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</si>
  <si>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</si>
  <si>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</si>
  <si>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</si>
  <si>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</si>
  <si>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</si>
  <si>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</si>
  <si>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</si>
  <si>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</si>
  <si>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</si>
  <si>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</si>
  <si>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</si>
  <si>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</si>
  <si>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</si>
  <si>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</si>
  <si>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</si>
  <si>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</si>
  <si>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</si>
  <si>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</si>
  <si>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</si>
  <si>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</si>
  <si>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</si>
  <si>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</si>
  <si>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</si>
  <si>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</si>
  <si>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</si>
  <si>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</si>
  <si>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</si>
  <si>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</si>
  <si>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</si>
  <si>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</si>
  <si>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</si>
  <si>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</si>
  <si>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</si>
  <si>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</si>
  <si>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</si>
  <si>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</si>
  <si>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</si>
  <si>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</si>
  <si>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</si>
  <si>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</si>
  <si>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</si>
  <si>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</si>
  <si>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</si>
  <si>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</si>
  <si>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</si>
  <si>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</si>
  <si>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</si>
  <si>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</si>
  <si>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</si>
  <si>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</si>
  <si>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</si>
  <si>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</si>
  <si>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</si>
  <si>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</si>
  <si>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</si>
  <si>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</si>
  <si>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</si>
  <si>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</si>
  <si>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</si>
  <si>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</si>
  <si>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</si>
  <si>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</si>
  <si>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</si>
  <si>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</si>
  <si>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</si>
  <si>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</si>
  <si>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</si>
  <si>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</si>
  <si>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</si>
  <si>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</si>
  <si>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</si>
  <si>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</si>
  <si>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</si>
  <si>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</si>
  <si>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</si>
  <si>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</si>
  <si>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</si>
  <si>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</si>
  <si>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</si>
  <si>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</si>
  <si>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</si>
  <si>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</si>
  <si>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</si>
  <si>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</si>
  <si>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</si>
  <si>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</si>
  <si>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</si>
  <si>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</si>
  <si>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</si>
  <si>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</si>
  <si>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</si>
  <si>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</si>
  <si>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</si>
  <si>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</si>
  <si>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</si>
  <si>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</si>
  <si>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</si>
  <si>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</si>
  <si>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</si>
  <si>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</si>
  <si>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</si>
  <si>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</si>
  <si>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</si>
  <si>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</si>
  <si>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</si>
  <si>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</si>
  <si>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</si>
  <si>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</si>
  <si>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</si>
  <si>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</si>
  <si>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</si>
  <si>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</si>
  <si>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</si>
  <si>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</si>
  <si>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</si>
  <si>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</si>
  <si>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</si>
  <si>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</si>
  <si>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</si>
  <si>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</si>
  <si>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</si>
  <si>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</si>
  <si>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</si>
  <si>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</si>
  <si>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</si>
  <si>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</si>
  <si>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</si>
  <si>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</si>
  <si>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</si>
  <si>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</si>
  <si>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</si>
  <si>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</si>
  <si>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</si>
  <si>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</si>
  <si>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</si>
  <si>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</si>
  <si>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</si>
  <si>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</si>
  <si>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</si>
  <si>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</si>
  <si>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</si>
  <si>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</si>
  <si>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</si>
  <si>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</si>
  <si>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</si>
  <si>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</si>
  <si>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</si>
  <si>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</si>
  <si>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</si>
  <si>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</si>
  <si>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</si>
  <si>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</si>
  <si>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</si>
  <si>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</si>
  <si>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</si>
  <si>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</si>
  <si>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</si>
  <si>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</si>
  <si>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</si>
  <si>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</si>
  <si>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</si>
  <si>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</si>
  <si>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</si>
  <si>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</si>
  <si>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</si>
  <si>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</si>
  <si>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</si>
  <si>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</si>
  <si>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</si>
  <si>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</si>
  <si>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</si>
  <si>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</si>
  <si>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</si>
  <si>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</si>
  <si>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</si>
  <si>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</si>
  <si>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</si>
  <si>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</si>
  <si>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</si>
  <si>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</si>
  <si>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</si>
  <si>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</si>
  <si>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</si>
  <si>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</si>
  <si>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</si>
  <si>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</si>
  <si>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</si>
  <si>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</si>
  <si>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</si>
  <si>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</si>
  <si>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</si>
  <si>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</si>
  <si>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</si>
  <si>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</si>
  <si>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</si>
  <si>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</si>
  <si>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</si>
  <si>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</si>
  <si>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</si>
  <si>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</si>
  <si>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</si>
  <si>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</si>
  <si>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</si>
  <si>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</si>
  <si>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</si>
  <si>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</si>
  <si>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</si>
  <si>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</si>
  <si>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</si>
  <si>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</si>
  <si>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</si>
  <si>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</si>
  <si>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</si>
  <si>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</si>
  <si>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</si>
  <si>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</si>
  <si>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</si>
  <si>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</si>
  <si>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</si>
  <si>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</si>
  <si>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</si>
  <si>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</si>
  <si>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</si>
  <si>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</si>
  <si>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</si>
  <si>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</si>
  <si>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</si>
  <si>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</si>
  <si>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</si>
  <si>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</si>
  <si>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</si>
  <si>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</si>
  <si>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</si>
  <si>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</si>
  <si>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</si>
  <si>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</si>
  <si>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</si>
  <si>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</si>
  <si>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</si>
  <si>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</si>
  <si>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</si>
  <si>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</si>
  <si>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</si>
  <si>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</si>
  <si>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</si>
  <si>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</si>
  <si>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</si>
  <si>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</si>
  <si>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</si>
  <si>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</si>
  <si>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</si>
  <si>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</si>
  <si>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</si>
  <si>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</si>
  <si>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</si>
  <si>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</si>
  <si>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</si>
  <si>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</si>
  <si>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</si>
  <si>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</si>
  <si>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</si>
  <si>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</si>
  <si>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</si>
  <si>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</si>
  <si>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</si>
  <si>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</si>
  <si>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</si>
  <si>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</si>
  <si>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</si>
  <si>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</si>
  <si>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</si>
  <si>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</si>
  <si>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</si>
  <si>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</si>
  <si>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</si>
  <si>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</si>
  <si>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</si>
  <si>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</si>
  <si>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</si>
  <si>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</si>
  <si>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</si>
  <si>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</si>
  <si>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</si>
  <si>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</si>
  <si>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</si>
  <si>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</si>
  <si>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</si>
  <si>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</si>
  <si>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</si>
  <si>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</si>
  <si>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</si>
  <si>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</si>
  <si>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</si>
  <si>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</si>
  <si>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</si>
  <si>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</si>
  <si>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</si>
  <si>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</si>
  <si>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</si>
  <si>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</si>
  <si>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</si>
  <si>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</si>
  <si>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</si>
  <si>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</si>
  <si>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</si>
  <si>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</si>
  <si>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</si>
  <si>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</si>
  <si>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</si>
  <si>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</si>
  <si>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</si>
  <si>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</si>
  <si>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</si>
  <si>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</si>
  <si>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</si>
  <si>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</si>
  <si>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</si>
  <si>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</si>
  <si>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</si>
  <si>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</si>
  <si>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</si>
  <si>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</si>
  <si>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</si>
  <si>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</si>
  <si>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</si>
  <si>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</si>
  <si>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</si>
  <si>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</si>
  <si>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</si>
  <si>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</si>
  <si>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</si>
  <si>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</si>
  <si>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</si>
  <si>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</si>
  <si>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</si>
  <si>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</si>
  <si>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</si>
  <si>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</si>
  <si>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</si>
  <si>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</si>
  <si>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</si>
  <si>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</si>
  <si>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</si>
  <si>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</si>
  <si>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</si>
  <si>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</si>
  <si>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</si>
  <si>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</si>
  <si>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</si>
  <si>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</si>
  <si>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</si>
  <si>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</si>
  <si>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</si>
  <si>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</si>
  <si>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</si>
  <si>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</si>
  <si>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</si>
  <si>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</si>
  <si>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</si>
  <si>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</si>
  <si>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</si>
  <si>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</si>
  <si>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</si>
  <si>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</si>
  <si>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</si>
  <si>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</si>
  <si>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</si>
  <si>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</si>
  <si>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</si>
  <si>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</si>
  <si>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</si>
  <si>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</si>
  <si>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</si>
  <si>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</si>
  <si>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</si>
  <si>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</si>
  <si>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</si>
  <si>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</si>
  <si>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</si>
  <si>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</si>
  <si>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</si>
  <si>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</si>
  <si>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</si>
  <si>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</si>
  <si>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</si>
  <si>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</si>
  <si>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</si>
  <si>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</si>
  <si>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</si>
  <si>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</si>
  <si>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</si>
  <si>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</si>
  <si>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</si>
  <si>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</si>
  <si>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</si>
  <si>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</si>
  <si>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</si>
  <si>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</si>
  <si>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</si>
  <si>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</si>
  <si>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</si>
  <si>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</si>
  <si>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</si>
  <si>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</si>
  <si>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</si>
  <si>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</si>
  <si>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</si>
  <si>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</si>
  <si>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</si>
  <si>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</si>
  <si>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</si>
  <si>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</si>
  <si>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</si>
  <si>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</si>
  <si>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</si>
  <si>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</si>
  <si>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</si>
  <si>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</si>
  <si>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</si>
  <si>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</si>
  <si>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</si>
  <si>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</si>
  <si>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</si>
  <si>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</si>
  <si>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</si>
  <si>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</si>
  <si>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</si>
  <si>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</si>
  <si>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</si>
  <si>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</si>
  <si>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</si>
  <si>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</si>
  <si>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</si>
  <si>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</si>
  <si>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</si>
  <si>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</si>
  <si>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</si>
  <si>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</si>
  <si>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</si>
  <si>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</si>
  <si>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</si>
  <si>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</si>
  <si>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</si>
  <si>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</si>
  <si>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</si>
  <si>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</si>
  <si>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</si>
  <si>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</si>
  <si>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</si>
  <si>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</si>
  <si>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</si>
  <si>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</si>
  <si>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</si>
  <si>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</si>
  <si>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</si>
  <si>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</si>
  <si>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</si>
  <si>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</si>
  <si>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</si>
  <si>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</si>
  <si>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</si>
  <si>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</si>
  <si>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</si>
  <si>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</si>
  <si>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</si>
  <si>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</si>
  <si>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</si>
  <si>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</si>
  <si>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</si>
  <si>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</si>
  <si>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</si>
  <si>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</si>
  <si>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</si>
  <si>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</si>
  <si>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</si>
  <si>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</si>
  <si>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</si>
  <si>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</si>
  <si>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</si>
  <si>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</si>
  <si>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</si>
  <si>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</si>
  <si>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</si>
  <si>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</si>
  <si>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</si>
  <si>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</si>
  <si>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</si>
  <si>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</si>
  <si>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</si>
  <si>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</si>
  <si>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</si>
  <si>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</si>
  <si>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</si>
  <si>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</si>
  <si>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</si>
  <si>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</si>
  <si>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</si>
  <si>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</si>
  <si>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</si>
  <si>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</si>
  <si>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</si>
  <si>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</si>
  <si>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</si>
  <si>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</si>
  <si>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</si>
  <si>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</si>
  <si>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</si>
  <si>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</si>
  <si>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</si>
  <si>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</si>
  <si>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</si>
  <si>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</si>
  <si>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</si>
  <si>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</si>
  <si>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</si>
  <si>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</si>
  <si>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</si>
  <si>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</si>
  <si>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</si>
  <si>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</si>
  <si>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</si>
  <si>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</si>
  <si>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</si>
  <si>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</si>
  <si>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</si>
  <si>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</si>
  <si>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</si>
  <si>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</si>
  <si>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</si>
  <si>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</si>
  <si>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</si>
  <si>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</si>
  <si>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</si>
  <si>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</si>
  <si>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</si>
  <si>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</si>
  <si>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</si>
  <si>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</si>
  <si>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</si>
  <si>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</si>
  <si>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</si>
  <si>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</si>
  <si>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</si>
  <si>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</si>
  <si>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</si>
  <si>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</si>
  <si>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</si>
  <si>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</si>
  <si>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</si>
  <si>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</si>
  <si>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</si>
  <si>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</si>
  <si>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</si>
  <si>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</si>
  <si>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</si>
  <si>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</si>
  <si>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</si>
  <si>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</si>
  <si>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</si>
  <si>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</si>
  <si>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</si>
  <si>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</si>
  <si>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</si>
  <si>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</si>
  <si>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</si>
  <si>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</si>
  <si>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</si>
  <si>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</si>
  <si>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</si>
  <si>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</si>
  <si>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</si>
  <si>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</si>
  <si>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</si>
  <si>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</si>
  <si>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</si>
  <si>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</si>
  <si>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</si>
  <si>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</si>
  <si>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</si>
  <si>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</si>
  <si>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</si>
  <si>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</si>
  <si>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</si>
  <si>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</si>
  <si>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</si>
  <si>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</si>
  <si>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</si>
  <si>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</si>
  <si>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</si>
  <si>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</si>
  <si>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</si>
  <si>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</si>
  <si>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</si>
  <si>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</si>
  <si>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</si>
  <si>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</si>
  <si>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</si>
  <si>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</si>
  <si>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</si>
  <si>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</si>
  <si>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</si>
  <si>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</si>
  <si>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</si>
  <si>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</si>
  <si>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</si>
  <si>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</si>
  <si>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</si>
  <si>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</si>
  <si>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</si>
  <si>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</si>
  <si>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</si>
  <si>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</si>
  <si>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</si>
  <si>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</si>
  <si>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</si>
  <si>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</si>
  <si>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</si>
  <si>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</si>
  <si>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</si>
  <si>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</si>
  <si>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</si>
  <si>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</si>
  <si>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</si>
  <si>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</si>
  <si>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</si>
  <si>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</si>
  <si>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</si>
  <si>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</si>
  <si>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</si>
  <si>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</si>
  <si>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</si>
  <si>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</si>
  <si>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</si>
  <si>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</si>
  <si>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</si>
  <si>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</si>
  <si>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</si>
  <si>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</si>
  <si>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</si>
  <si>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</si>
  <si>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</si>
  <si>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</si>
  <si>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</si>
  <si>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</si>
  <si>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</si>
  <si>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</si>
  <si>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</si>
  <si>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</si>
  <si>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</si>
  <si>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</si>
  <si>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</si>
  <si>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</si>
  <si>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</si>
  <si>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</si>
  <si>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</si>
  <si>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</si>
  <si>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</si>
  <si>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</si>
  <si>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</si>
  <si>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</si>
  <si>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</si>
  <si>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</si>
  <si>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</si>
  <si>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</si>
  <si>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</si>
  <si>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</si>
  <si>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</si>
  <si>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</si>
  <si>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</si>
  <si>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</si>
  <si>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</si>
  <si>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</si>
  <si>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</si>
  <si>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</si>
  <si>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</si>
  <si>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</si>
  <si>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</si>
  <si>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</si>
  <si>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</si>
  <si>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</si>
  <si>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</si>
  <si>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</si>
  <si>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</si>
  <si>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</si>
  <si>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</si>
  <si>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</si>
  <si>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</si>
  <si>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</si>
  <si>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</si>
  <si>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</si>
  <si>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</si>
  <si>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</si>
  <si>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</si>
  <si>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</si>
  <si>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</si>
  <si>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</si>
  <si>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</si>
  <si>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</si>
  <si>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</si>
  <si>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</si>
  <si>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</si>
  <si>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</si>
  <si>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</si>
  <si>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</si>
  <si>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</si>
  <si>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</si>
  <si>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</si>
  <si>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</si>
  <si>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</si>
  <si>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</si>
  <si>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</si>
  <si>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</si>
  <si>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</si>
  <si>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</si>
  <si>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</si>
  <si>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</si>
  <si>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</si>
  <si>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</si>
  <si>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</si>
  <si>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</si>
  <si>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</si>
  <si>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</si>
  <si>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</si>
  <si>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</si>
  <si>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</si>
  <si>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</si>
  <si>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</si>
  <si>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</si>
  <si>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</si>
  <si>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</si>
  <si>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</si>
  <si>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</si>
  <si>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</si>
  <si>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</si>
  <si>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</si>
  <si>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</si>
  <si>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</si>
  <si>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</si>
  <si>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</si>
  <si>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</si>
  <si>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</si>
  <si>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</si>
  <si>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</si>
  <si>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</si>
  <si>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</si>
  <si>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</si>
  <si>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</si>
  <si>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</si>
  <si>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</si>
  <si>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</si>
  <si>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</si>
  <si>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</si>
  <si>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</si>
  <si>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</si>
  <si>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</si>
  <si>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</si>
  <si>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</si>
  <si>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</si>
  <si>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</si>
  <si>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</si>
  <si>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</si>
  <si>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</si>
  <si>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</si>
  <si>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</si>
  <si>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</si>
  <si>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</si>
  <si>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</si>
  <si>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</si>
  <si>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</si>
  <si>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</si>
  <si>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</si>
  <si>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</si>
  <si>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</si>
  <si>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</si>
  <si>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</si>
  <si>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</si>
  <si>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</si>
  <si>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</si>
  <si>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</si>
  <si>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</si>
  <si>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</si>
  <si>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</si>
  <si>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</si>
  <si>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</si>
  <si>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</si>
  <si>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</si>
  <si>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</si>
  <si>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</si>
  <si>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</si>
  <si>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</si>
  <si>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</si>
  <si>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</si>
  <si>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</si>
  <si>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</si>
  <si>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</si>
  <si>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</si>
  <si>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</si>
  <si>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</si>
  <si>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</si>
  <si>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</si>
  <si>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</si>
  <si>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</si>
  <si>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</si>
  <si>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</si>
  <si>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</si>
  <si>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</si>
  <si>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</si>
  <si>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</si>
  <si>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</si>
  <si>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</si>
  <si>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</si>
  <si>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</si>
  <si>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</si>
  <si>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</si>
  <si>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</si>
  <si>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</si>
  <si>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</si>
  <si>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</si>
  <si>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</si>
  <si>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</si>
  <si>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</si>
  <si>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</si>
  <si>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</si>
  <si>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</si>
  <si>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</si>
  <si>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</si>
  <si>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</si>
  <si>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</si>
  <si>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</si>
  <si>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</si>
  <si>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</si>
  <si>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</si>
  <si>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</si>
  <si>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</si>
  <si>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</si>
  <si>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</si>
  <si>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</si>
  <si>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</si>
  <si>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</si>
  <si>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</si>
  <si>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</si>
  <si>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</si>
  <si>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</si>
  <si>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</si>
  <si>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</si>
  <si>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</si>
  <si>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</si>
  <si>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</si>
  <si>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</si>
  <si>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</si>
  <si>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</si>
  <si>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</si>
  <si>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</si>
  <si>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</si>
  <si>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</si>
  <si>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</si>
  <si>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</si>
  <si>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</si>
  <si>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</si>
  <si>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</si>
  <si>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</si>
  <si>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</si>
  <si>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</si>
  <si>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</si>
  <si>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</si>
  <si>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</si>
  <si>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</si>
  <si>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</si>
  <si>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</si>
  <si>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</si>
  <si>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</si>
  <si>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</si>
  <si>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</si>
  <si>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</si>
  <si>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</si>
  <si>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</si>
  <si>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</si>
  <si>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</si>
  <si>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</si>
  <si>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</si>
  <si>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</si>
  <si>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</si>
  <si>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</si>
  <si>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</si>
  <si>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</si>
  <si>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</si>
  <si>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</si>
  <si>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</si>
  <si>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</si>
  <si>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</si>
  <si>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</si>
  <si>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</si>
  <si>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</si>
  <si>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</si>
  <si>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</si>
  <si>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</si>
  <si>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</si>
  <si>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</si>
  <si>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</si>
  <si>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</si>
  <si>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</si>
  <si>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</si>
  <si>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</si>
  <si>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</si>
  <si>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</si>
  <si>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</si>
  <si>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</si>
  <si>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</si>
  <si>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</si>
  <si>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</si>
  <si>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</si>
  <si>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</si>
  <si>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</si>
  <si>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</si>
  <si>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</si>
  <si>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</si>
  <si>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</si>
  <si>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</si>
  <si>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</si>
  <si>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</si>
  <si>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</si>
  <si>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</si>
  <si>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</si>
  <si>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</si>
  <si>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</si>
  <si>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</si>
  <si>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</si>
  <si>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</si>
  <si>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</si>
  <si>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</si>
  <si>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</si>
  <si>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</si>
  <si>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</si>
  <si>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</si>
  <si>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</si>
  <si>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</si>
  <si>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</si>
  <si>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</si>
  <si>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</si>
  <si>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</si>
  <si>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</si>
  <si>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</si>
  <si>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</si>
  <si>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</si>
  <si>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</si>
  <si>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</si>
  <si>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</si>
  <si>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</si>
  <si>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</si>
  <si>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</si>
  <si>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</si>
  <si>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</si>
  <si>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</si>
  <si>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</si>
  <si>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</si>
  <si>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</si>
  <si>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</si>
  <si>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</si>
  <si>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</si>
  <si>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</si>
  <si>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</si>
  <si>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</si>
  <si>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</si>
  <si>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</si>
  <si>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</si>
  <si>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</si>
  <si>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</si>
  <si>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</si>
  <si>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</si>
  <si>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</si>
  <si>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</si>
  <si>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</si>
  <si>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</si>
  <si>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</si>
  <si>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</si>
  <si>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</si>
  <si>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</si>
  <si>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</si>
  <si>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</si>
  <si>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</si>
  <si>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</si>
  <si>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</si>
  <si>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</si>
  <si>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</si>
  <si>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</si>
  <si>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</si>
  <si>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</si>
  <si>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</si>
  <si>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</si>
  <si>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</si>
  <si>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</si>
  <si>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</si>
  <si>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</si>
  <si>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</si>
  <si>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</si>
  <si>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</si>
  <si>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</si>
  <si>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</si>
  <si>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</si>
  <si>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</si>
  <si>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</si>
  <si>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</si>
  <si>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</si>
  <si>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</si>
  <si>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</si>
  <si>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</si>
  <si>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</si>
  <si>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</si>
  <si>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</si>
  <si>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</si>
  <si>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</si>
  <si>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</si>
  <si>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</si>
  <si>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</si>
  <si>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</si>
  <si>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</si>
  <si>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</si>
  <si>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</si>
  <si>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</si>
  <si>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</si>
  <si>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</si>
  <si>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</si>
  <si>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</si>
  <si>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</si>
  <si>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</si>
  <si>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</si>
  <si>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</si>
  <si>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</si>
  <si>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</si>
  <si>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</si>
  <si>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</si>
  <si>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</si>
  <si>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</si>
  <si>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</si>
  <si>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</si>
  <si>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</si>
  <si>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</si>
  <si>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</si>
  <si>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</si>
  <si>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</si>
  <si>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</si>
  <si>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</si>
  <si>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</si>
  <si>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</si>
  <si>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</si>
  <si>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</si>
  <si>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</si>
  <si>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</si>
  <si>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</si>
  <si>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</si>
  <si>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</si>
  <si>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</si>
  <si>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</si>
  <si>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</si>
  <si>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</si>
  <si>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</si>
  <si>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</si>
  <si>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</si>
  <si>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</si>
  <si>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</si>
  <si>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</si>
  <si>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</si>
  <si>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</si>
  <si>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</si>
  <si>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</si>
  <si>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</si>
  <si>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</si>
  <si>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</si>
  <si>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</si>
  <si>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</si>
  <si>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</si>
  <si>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</si>
  <si>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</si>
  <si>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</si>
  <si>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</si>
  <si>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</si>
  <si>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</si>
  <si>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</si>
  <si>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</si>
  <si>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</si>
  <si>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</si>
  <si>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</si>
  <si>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</si>
  <si>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</si>
  <si>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</si>
  <si>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</si>
  <si>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</si>
  <si>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</si>
  <si>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</si>
  <si>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</si>
  <si>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</si>
  <si>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</si>
  <si>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</si>
  <si>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</si>
  <si>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</si>
  <si>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</si>
  <si>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</si>
  <si>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</si>
  <si>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</si>
  <si>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</si>
  <si>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</si>
  <si>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</si>
  <si>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</si>
  <si>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</si>
  <si>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</si>
  <si>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</si>
  <si>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</si>
  <si>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</si>
  <si>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</si>
  <si>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</si>
  <si>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</si>
  <si>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</si>
  <si>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</si>
  <si>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</si>
  <si>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</si>
  <si>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</si>
  <si>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</si>
  <si>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</si>
  <si>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</si>
  <si>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</si>
  <si>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</si>
  <si>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</si>
  <si>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</si>
  <si>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</si>
  <si>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</si>
  <si>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</si>
  <si>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</si>
  <si>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</si>
  <si>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</si>
  <si>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</si>
  <si>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</si>
  <si>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</si>
  <si>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</si>
  <si>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</si>
  <si>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</si>
  <si>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</si>
  <si>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</si>
  <si>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</si>
  <si>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</si>
  <si>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</si>
  <si>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</si>
  <si>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</si>
  <si>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</si>
  <si>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</si>
  <si>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</si>
  <si>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</si>
  <si>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</si>
  <si>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</si>
  <si>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</si>
  <si>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</si>
  <si>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</si>
  <si>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</si>
  <si>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</si>
  <si>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</si>
  <si>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</si>
  <si>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</si>
  <si>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</si>
  <si>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</si>
  <si>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</si>
  <si>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</si>
  <si>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</si>
  <si>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</si>
  <si>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</si>
  <si>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</si>
  <si>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</si>
  <si>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</si>
  <si>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</si>
  <si>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</si>
  <si>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</si>
  <si>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</si>
  <si>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</si>
  <si>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</si>
  <si>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</si>
  <si>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</si>
  <si>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</si>
  <si>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</si>
  <si>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</si>
  <si>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</si>
  <si>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</si>
  <si>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</si>
  <si>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</si>
  <si>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</si>
  <si>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</si>
  <si>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</si>
  <si>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</si>
  <si>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</si>
  <si>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</si>
  <si>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</si>
  <si>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</si>
  <si>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</si>
  <si>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</si>
  <si>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</si>
  <si>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</si>
  <si>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</si>
  <si>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</si>
  <si>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</si>
  <si>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</si>
  <si>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</si>
  <si>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</si>
  <si>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</si>
  <si>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</si>
  <si>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</si>
  <si>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</si>
  <si>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</si>
  <si>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</si>
  <si>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</si>
  <si>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</si>
  <si>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</si>
  <si>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</si>
  <si>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</si>
  <si>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</si>
  <si>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</si>
  <si>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</si>
  <si>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</si>
  <si>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</si>
  <si>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</si>
  <si>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</si>
  <si>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</si>
  <si>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</si>
  <si>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</si>
  <si>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</si>
  <si>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</si>
  <si>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</si>
  <si>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</si>
  <si>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</si>
  <si>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</si>
  <si>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</si>
  <si>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</si>
  <si>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</si>
  <si>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</si>
  <si>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</si>
  <si>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</si>
  <si>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</si>
  <si>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</si>
  <si>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</si>
  <si>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</si>
  <si>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</si>
  <si>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</si>
  <si>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</si>
  <si>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</si>
  <si>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</si>
  <si>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</si>
  <si>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</si>
  <si>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</si>
  <si>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</si>
  <si>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</si>
  <si>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</si>
  <si>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</si>
  <si>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</si>
  <si>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</si>
  <si>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</si>
  <si>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</si>
  <si>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</si>
  <si>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</si>
  <si>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</si>
  <si>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</si>
  <si>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</si>
  <si>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</si>
  <si>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</si>
  <si>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</si>
  <si>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</si>
  <si>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</si>
  <si>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</si>
  <si>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</si>
  <si>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</si>
  <si>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</si>
  <si>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</si>
  <si>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</si>
  <si>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</si>
  <si>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</si>
  <si>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</si>
  <si>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</si>
  <si>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</si>
  <si>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</si>
  <si>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</si>
  <si>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</si>
  <si>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</si>
  <si>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</si>
  <si>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</si>
  <si>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</si>
  <si>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</si>
  <si>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</si>
  <si>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</si>
  <si>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</si>
  <si>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</si>
  <si>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</si>
  <si>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</si>
  <si>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</si>
  <si>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</si>
  <si>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</si>
  <si>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</si>
  <si>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</si>
  <si>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</si>
  <si>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</si>
  <si>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</si>
  <si>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</si>
  <si>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</si>
  <si>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</si>
  <si>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</si>
  <si>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</si>
  <si>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</si>
  <si>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</si>
  <si>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</si>
  <si>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</si>
  <si>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</si>
  <si>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</si>
  <si>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</si>
  <si>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</si>
  <si>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</si>
  <si>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</si>
  <si>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</si>
  <si>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</si>
  <si>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</si>
  <si>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</si>
  <si>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</si>
  <si>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</si>
  <si>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</si>
  <si>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</si>
  <si>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</si>
  <si>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</si>
  <si>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</si>
  <si>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</si>
  <si>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</si>
  <si>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</si>
  <si>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</si>
  <si>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</si>
  <si>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</si>
  <si>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</si>
  <si>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</si>
  <si>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</si>
  <si>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</si>
  <si>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</si>
  <si>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</si>
  <si>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</si>
  <si>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</si>
  <si>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</si>
  <si>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</si>
  <si>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</si>
  <si>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</si>
  <si>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</si>
  <si>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</si>
  <si>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</si>
  <si>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</si>
  <si>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</si>
  <si>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</si>
  <si>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</si>
  <si>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</si>
  <si>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</si>
  <si>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</si>
  <si>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</si>
  <si>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</si>
  <si>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</si>
  <si>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</si>
  <si>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</si>
  <si>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</si>
  <si>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</si>
  <si>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</si>
  <si>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</si>
  <si>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</si>
  <si>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</si>
  <si>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</si>
  <si>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</si>
  <si>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</si>
  <si>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</si>
  <si>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</si>
  <si>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</si>
  <si>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</si>
  <si>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</si>
  <si>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</si>
  <si>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</si>
  <si>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</si>
  <si>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</si>
  <si>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</si>
  <si>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</si>
  <si>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</si>
  <si>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</si>
  <si>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</si>
  <si>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</si>
  <si>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</si>
  <si>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</si>
  <si>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</si>
  <si>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</si>
  <si>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</si>
  <si>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</si>
  <si>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</si>
  <si>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</si>
  <si>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</si>
  <si>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</si>
  <si>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</si>
  <si>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</si>
  <si>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</si>
  <si>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</si>
  <si>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</si>
  <si>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</si>
  <si>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</si>
  <si>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</si>
  <si>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</si>
  <si>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</si>
  <si>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</si>
  <si>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</si>
  <si>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</si>
  <si>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</si>
  <si>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</si>
  <si>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</si>
  <si>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</si>
  <si>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</si>
  <si>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</si>
  <si>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</si>
  <si>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</si>
  <si>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</si>
  <si>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</si>
  <si>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</si>
  <si>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</si>
  <si>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</si>
  <si>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</si>
  <si>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</si>
  <si>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</si>
  <si>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</si>
  <si>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</si>
  <si>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</si>
  <si>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</si>
  <si>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</si>
  <si>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</si>
  <si>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</si>
  <si>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</si>
  <si>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</si>
  <si>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</si>
  <si>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</si>
  <si>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</si>
  <si>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</si>
  <si>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</si>
  <si>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</si>
  <si>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</si>
  <si>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</si>
  <si>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</si>
  <si>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</si>
  <si>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</si>
  <si>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</si>
  <si>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</si>
  <si>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</si>
  <si>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</si>
  <si>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</si>
  <si>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</si>
  <si>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</si>
  <si>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</si>
  <si>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</si>
  <si>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</si>
  <si>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</si>
  <si>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</si>
  <si>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</si>
  <si>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</si>
  <si>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</si>
  <si>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</si>
  <si>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</si>
  <si>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</si>
  <si>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</si>
  <si>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</si>
  <si>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</si>
  <si>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</si>
  <si>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</si>
  <si>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</si>
  <si>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</si>
  <si>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</si>
  <si>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</si>
  <si>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</si>
  <si>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</si>
  <si>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</si>
  <si>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</si>
  <si>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</si>
  <si>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</si>
  <si>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</si>
  <si>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</si>
  <si>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</si>
  <si>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</si>
  <si>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</si>
  <si>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</si>
  <si>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</si>
  <si>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</si>
  <si>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</si>
  <si>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</si>
  <si>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</si>
  <si>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</si>
  <si>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</si>
  <si>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</si>
  <si>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</si>
  <si>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</si>
  <si>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</si>
  <si>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</si>
  <si>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</si>
  <si>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</si>
  <si>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</si>
  <si>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</si>
  <si>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</si>
  <si>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</si>
  <si>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</si>
  <si>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</si>
  <si>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</si>
  <si>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</si>
  <si>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</si>
  <si>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</si>
  <si>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</si>
  <si>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</si>
  <si>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</si>
  <si>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</si>
  <si>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</si>
  <si>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</si>
  <si>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</si>
  <si>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</si>
  <si>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</si>
  <si>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</si>
  <si>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</si>
  <si>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</si>
  <si>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</si>
  <si>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</si>
  <si>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</si>
  <si>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</si>
  <si>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</si>
  <si>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</si>
  <si>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</si>
  <si>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</si>
  <si>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</si>
  <si>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</si>
  <si>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</si>
  <si>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</si>
  <si>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</si>
  <si>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</si>
  <si>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</si>
  <si>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</si>
  <si>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</si>
  <si>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</si>
  <si>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</si>
  <si>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</si>
  <si>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</si>
  <si>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</si>
  <si>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</si>
  <si>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</si>
  <si>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</si>
  <si>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</si>
  <si>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</si>
  <si>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</si>
  <si>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</si>
  <si>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</si>
  <si>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</si>
  <si>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</si>
  <si>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</si>
  <si>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</si>
  <si>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</si>
  <si>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</si>
  <si>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</si>
  <si>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</si>
  <si>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</si>
  <si>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</si>
  <si>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</si>
  <si>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</si>
  <si>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</si>
  <si>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</si>
  <si>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</si>
  <si>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</si>
  <si>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</si>
  <si>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</si>
  <si>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</si>
  <si>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</si>
  <si>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</si>
  <si>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</si>
  <si>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</si>
  <si>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</si>
  <si>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</si>
  <si>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</si>
  <si>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</si>
  <si>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</si>
  <si>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</si>
  <si>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</si>
  <si>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</si>
  <si>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</si>
  <si>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</si>
  <si>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</si>
  <si>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</si>
  <si>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</si>
  <si>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</si>
  <si>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</si>
  <si>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</si>
  <si>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</si>
  <si>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</si>
  <si>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</si>
  <si>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</si>
  <si>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</si>
  <si>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</si>
  <si>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</si>
  <si>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</si>
  <si>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</si>
  <si>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</si>
  <si>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</si>
  <si>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</si>
  <si>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</si>
  <si>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</si>
  <si>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</si>
  <si>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</si>
  <si>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</si>
  <si>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</si>
  <si>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</si>
  <si>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</si>
  <si>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</si>
  <si>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</si>
  <si>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</si>
  <si>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</si>
  <si>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</si>
  <si>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</si>
  <si>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</si>
  <si>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</si>
  <si>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</si>
  <si>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</si>
  <si>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</si>
  <si>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</si>
  <si>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</si>
  <si>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</si>
  <si>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</si>
  <si>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</si>
  <si>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</si>
  <si>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</si>
  <si>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</si>
  <si>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</si>
  <si>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</si>
  <si>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</si>
  <si>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</si>
  <si>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</si>
  <si>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</si>
  <si>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</si>
  <si>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</si>
  <si>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</si>
  <si>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</si>
  <si>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</si>
  <si>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</si>
  <si>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</si>
  <si>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</si>
  <si>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</si>
  <si>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</si>
  <si>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</si>
  <si>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</si>
  <si>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</si>
  <si>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</si>
  <si>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</si>
  <si>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</si>
  <si>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</si>
  <si>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</si>
  <si>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</si>
  <si>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</si>
  <si>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</si>
  <si>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</si>
  <si>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</si>
  <si>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</si>
  <si>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</si>
  <si>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</si>
  <si>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</si>
  <si>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</si>
  <si>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</si>
  <si>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</si>
  <si>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</si>
  <si>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</si>
  <si>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</si>
  <si>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</si>
  <si>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</si>
  <si>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</si>
  <si>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</si>
  <si>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</si>
  <si>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</si>
  <si>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</si>
  <si>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</si>
  <si>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</si>
  <si>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</si>
  <si>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</si>
  <si>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</si>
  <si>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</si>
  <si>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</si>
  <si>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</si>
  <si>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</si>
  <si>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</si>
  <si>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</si>
  <si>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</si>
  <si>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</si>
  <si>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</si>
  <si>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</si>
  <si>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</si>
  <si>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</si>
  <si>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</si>
  <si>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</si>
  <si>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</si>
  <si>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</si>
  <si>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</si>
  <si>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</si>
  <si>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</si>
  <si>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</si>
  <si>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</si>
  <si>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</si>
  <si>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</si>
  <si>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</si>
  <si>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</si>
  <si>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</si>
  <si>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</si>
  <si>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</si>
  <si>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</si>
  <si>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</si>
  <si>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</si>
  <si>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</si>
  <si>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</si>
  <si>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</si>
  <si>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</si>
  <si>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</si>
  <si>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</si>
  <si>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</si>
  <si>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</si>
  <si>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</si>
  <si>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</si>
  <si>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</si>
  <si>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</si>
  <si>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</si>
  <si>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</si>
  <si>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</si>
  <si>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</si>
  <si>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</si>
  <si>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</si>
  <si>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</si>
  <si>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</si>
  <si>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</si>
  <si>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</si>
  <si>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</si>
  <si>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</si>
  <si>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</si>
  <si>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</si>
  <si>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</si>
  <si>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</si>
  <si>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</si>
  <si>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</si>
  <si>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</si>
  <si>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</si>
  <si>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</si>
  <si>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</si>
  <si>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</si>
  <si>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</si>
  <si>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</si>
  <si>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</si>
  <si>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</si>
  <si>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</si>
  <si>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</si>
  <si>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</si>
  <si>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</si>
  <si>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</si>
  <si>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</si>
  <si>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</si>
  <si>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</si>
  <si>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</si>
  <si>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</si>
  <si>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</si>
  <si>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</si>
  <si>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</si>
  <si>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</si>
  <si>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</si>
  <si>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</si>
  <si>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</si>
  <si>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</si>
  <si>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</si>
  <si>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</si>
  <si>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</si>
  <si>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</si>
  <si>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</si>
  <si>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</si>
  <si>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</si>
  <si>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</si>
  <si>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</si>
  <si>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</si>
  <si>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</si>
  <si>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</si>
  <si>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</si>
  <si>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</si>
  <si>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</si>
  <si>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</si>
  <si>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</si>
  <si>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</si>
  <si>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</si>
  <si>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</si>
  <si>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</si>
  <si>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</si>
  <si>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</si>
  <si>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</si>
  <si>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</si>
  <si>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</si>
  <si>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</si>
  <si>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</si>
  <si>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</si>
  <si>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</si>
  <si>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</si>
  <si>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</si>
  <si>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</si>
  <si>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</si>
  <si>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</si>
  <si>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</si>
  <si>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</si>
  <si>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</si>
  <si>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</si>
  <si>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</si>
  <si>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</si>
  <si>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</si>
  <si>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</si>
  <si>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</si>
  <si>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</si>
  <si>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</si>
  <si>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</si>
  <si>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</si>
  <si>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</si>
  <si>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</si>
  <si>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</si>
  <si>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</si>
  <si>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</si>
  <si>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</si>
  <si>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</si>
  <si>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</si>
  <si>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</si>
  <si>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</si>
  <si>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</si>
  <si>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</si>
  <si>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</si>
  <si>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</si>
  <si>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</si>
  <si>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</si>
  <si>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</si>
  <si>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</si>
  <si>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</si>
  <si>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</si>
  <si>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</si>
  <si>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</si>
  <si>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</si>
  <si>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</si>
  <si>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</si>
  <si>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</si>
  <si>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</si>
  <si>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</si>
  <si>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</si>
  <si>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</si>
  <si>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</si>
  <si>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</si>
  <si>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</si>
  <si>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</si>
  <si>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</si>
  <si>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</si>
  <si>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</si>
  <si>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</si>
  <si>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</si>
  <si>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</si>
  <si>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</si>
  <si>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</si>
  <si>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</si>
  <si>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</si>
  <si>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</si>
  <si>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</si>
  <si>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</si>
  <si>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</si>
  <si>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</si>
  <si>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</si>
  <si>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</si>
  <si>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</si>
  <si>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</si>
  <si>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</si>
  <si>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</si>
  <si>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</si>
  <si>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</si>
  <si>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</si>
  <si>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</si>
  <si>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</si>
  <si>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</si>
  <si>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</si>
  <si>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</si>
  <si>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</si>
  <si>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</si>
  <si>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</si>
  <si>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</si>
  <si>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</si>
  <si>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</si>
  <si>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</si>
  <si>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</si>
  <si>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</si>
  <si>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</si>
  <si>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</si>
  <si>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</si>
  <si>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</si>
  <si>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</si>
  <si>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</si>
  <si>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</si>
  <si>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</si>
  <si>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</si>
  <si>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</si>
  <si>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</si>
  <si>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</si>
  <si>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</si>
  <si>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</si>
  <si>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</si>
  <si>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</si>
  <si>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</si>
  <si>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</si>
  <si>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</si>
  <si>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</si>
  <si>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</si>
  <si>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</si>
  <si>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</si>
  <si>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</si>
  <si>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</si>
  <si>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</si>
  <si>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</si>
  <si>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</si>
  <si>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</si>
  <si>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</si>
  <si>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</si>
  <si>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</si>
  <si>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</si>
  <si>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</si>
  <si>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</si>
  <si>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</si>
  <si>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</si>
  <si>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</si>
  <si>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</si>
  <si>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</si>
  <si>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</si>
  <si>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</si>
  <si>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</si>
  <si>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</si>
  <si>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</si>
  <si>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</si>
  <si>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</si>
  <si>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</si>
  <si>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</si>
  <si>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</si>
  <si>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</si>
  <si>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</si>
  <si>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</si>
  <si>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</si>
  <si>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</si>
  <si>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</si>
  <si>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</si>
  <si>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</si>
  <si>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</si>
  <si>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</si>
  <si>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</si>
  <si>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</si>
  <si>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</si>
  <si>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</si>
  <si>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</si>
  <si>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</si>
  <si>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</si>
  <si>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</si>
  <si>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</si>
  <si>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</si>
  <si>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</si>
  <si>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</si>
  <si>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</si>
  <si>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</si>
  <si>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</si>
  <si>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</si>
  <si>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</si>
  <si>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</si>
  <si>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</si>
  <si>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</si>
  <si>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</si>
  <si>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</si>
  <si>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</si>
  <si>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</si>
  <si>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</si>
  <si>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</si>
  <si>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</si>
  <si>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</si>
  <si>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</si>
  <si>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</si>
  <si>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</si>
  <si>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</si>
  <si>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</si>
  <si>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</si>
  <si>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</si>
  <si>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</si>
  <si>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</si>
  <si>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</si>
  <si>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</si>
  <si>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</si>
  <si>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</si>
  <si>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</si>
  <si>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</si>
  <si>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</si>
  <si>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</si>
  <si>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</si>
  <si>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</si>
  <si>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</si>
  <si>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</si>
  <si>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</si>
  <si>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</si>
  <si>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</si>
  <si>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</si>
  <si>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</si>
  <si>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</si>
  <si>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</si>
  <si>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</si>
  <si>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</si>
  <si>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</si>
  <si>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</si>
  <si>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</si>
  <si>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</si>
  <si>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</si>
  <si>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</si>
  <si>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</si>
  <si>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</si>
  <si>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</si>
  <si>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</si>
  <si>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</si>
  <si>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</si>
  <si>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</si>
  <si>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</si>
  <si>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</si>
  <si>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</si>
  <si>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</si>
  <si>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</si>
  <si>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</si>
  <si>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</si>
  <si>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</si>
  <si>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</si>
  <si>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</si>
  <si>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</si>
  <si>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</si>
  <si>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</si>
  <si>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</si>
  <si>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</si>
  <si>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</si>
  <si>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</si>
  <si>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</si>
  <si>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</si>
  <si>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</si>
  <si>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</si>
  <si>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</si>
  <si>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</si>
  <si>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</si>
  <si>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</si>
  <si>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</si>
  <si>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</si>
  <si>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</si>
  <si>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</si>
  <si>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</si>
  <si>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</si>
  <si>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</si>
  <si>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</si>
  <si>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</si>
  <si>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</si>
  <si>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</si>
  <si>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</si>
  <si>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</si>
  <si>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</si>
  <si>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</si>
  <si>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</si>
  <si>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</si>
  <si>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</si>
  <si>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</si>
  <si>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</si>
  <si>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</si>
  <si>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</si>
  <si>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</si>
  <si>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</si>
  <si>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</si>
  <si>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</si>
  <si>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</si>
  <si>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</si>
  <si>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</si>
  <si>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</si>
  <si>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</si>
  <si>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</si>
  <si>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</si>
  <si>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</si>
  <si>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</si>
  <si>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</si>
  <si>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</si>
  <si>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</si>
  <si>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</si>
  <si>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</si>
  <si>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</si>
  <si>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</si>
  <si>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</si>
  <si>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</si>
  <si>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</si>
  <si>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</si>
  <si>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</si>
  <si>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</si>
  <si>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</si>
  <si>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</si>
  <si>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</si>
  <si>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</si>
  <si>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</si>
  <si>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</si>
  <si>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</si>
  <si>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</si>
  <si>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</si>
  <si>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</si>
  <si>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</si>
  <si>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</si>
  <si>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</si>
  <si>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</si>
  <si>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</si>
  <si>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</si>
  <si>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</si>
  <si>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</si>
  <si>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</si>
  <si>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</si>
  <si>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</si>
  <si>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</si>
  <si>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</si>
  <si>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</si>
  <si>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</si>
  <si>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</si>
  <si>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</si>
  <si>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</si>
  <si>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</si>
  <si>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</si>
  <si>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</si>
  <si>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</si>
  <si>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</si>
  <si>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</si>
  <si>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</si>
  <si>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</si>
  <si>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</si>
  <si>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</si>
  <si>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</si>
  <si>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</si>
  <si>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</si>
  <si>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</si>
  <si>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</si>
  <si>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</si>
  <si>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</si>
  <si>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</si>
  <si>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</si>
  <si>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</si>
  <si>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</si>
  <si>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</si>
  <si>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</si>
  <si>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</si>
  <si>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</si>
  <si>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</si>
  <si>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</si>
  <si>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</si>
  <si>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</si>
  <si>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</si>
  <si>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</si>
  <si>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</si>
  <si>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</si>
  <si>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</si>
  <si>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</si>
  <si>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</si>
  <si>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</si>
  <si>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</si>
  <si>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</si>
  <si>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</si>
  <si>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</si>
  <si>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</si>
  <si>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</si>
  <si>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</si>
  <si>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</si>
  <si>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</si>
  <si>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</si>
  <si>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</si>
  <si>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</si>
  <si>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</si>
  <si>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</si>
  <si>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</si>
  <si>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</si>
  <si>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</si>
  <si>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</si>
  <si>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</si>
  <si>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</si>
  <si>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</si>
  <si>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</si>
  <si>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</si>
  <si>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</si>
  <si>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</si>
  <si>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</si>
  <si>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</si>
  <si>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</si>
  <si>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</si>
  <si>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</si>
  <si>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</si>
  <si>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</si>
  <si>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</si>
  <si>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</si>
  <si>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</si>
  <si>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</si>
  <si>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</si>
  <si>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</si>
  <si>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</si>
  <si>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</si>
  <si>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</si>
  <si>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</si>
  <si>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</si>
  <si>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</si>
  <si>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</si>
  <si>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</si>
  <si>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</si>
  <si>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</si>
  <si>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</si>
  <si>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</si>
  <si>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</si>
  <si>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</si>
  <si>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</si>
  <si>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</si>
  <si>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</si>
  <si>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</si>
  <si>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</si>
  <si>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</si>
  <si>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</si>
  <si>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</si>
  <si>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</si>
  <si>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</si>
  <si>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</si>
  <si>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</si>
  <si>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</si>
  <si>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</si>
  <si>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</si>
  <si>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</si>
  <si>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</si>
  <si>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</si>
  <si>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</si>
  <si>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</si>
  <si>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</si>
  <si>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</si>
  <si>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</si>
  <si>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</si>
  <si>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</si>
  <si>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</si>
  <si>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</si>
  <si>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</si>
  <si>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</si>
  <si>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</si>
  <si>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</si>
  <si>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</si>
  <si>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</si>
  <si>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</si>
  <si>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</si>
  <si>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</si>
  <si>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</si>
  <si>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</si>
  <si>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</si>
  <si>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</si>
  <si>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</si>
  <si>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</si>
  <si>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</si>
  <si>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</si>
  <si>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</si>
  <si>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</si>
  <si>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</si>
  <si>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</si>
  <si>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</si>
  <si>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</si>
  <si>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</si>
  <si>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</si>
  <si>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</si>
  <si>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</si>
  <si>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</si>
  <si>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</si>
  <si>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</si>
  <si>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</si>
  <si>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</si>
  <si>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</si>
  <si>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</si>
  <si>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</si>
  <si>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</si>
  <si>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</si>
  <si>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</si>
  <si>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</si>
  <si>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</si>
  <si>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</si>
  <si>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</si>
  <si>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</si>
  <si>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</si>
  <si>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</si>
  <si>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</si>
  <si>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</si>
  <si>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</si>
  <si>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</si>
  <si>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</si>
  <si>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</si>
  <si>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</si>
  <si>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</si>
  <si>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</si>
  <si>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</si>
  <si>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</si>
  <si>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</si>
  <si>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</si>
  <si>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</si>
  <si>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</si>
  <si>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</si>
  <si>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</si>
  <si>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</si>
  <si>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</si>
  <si>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</si>
  <si>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</si>
  <si>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</si>
  <si>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</si>
  <si>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</si>
  <si>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</si>
  <si>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</si>
  <si>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</si>
  <si>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</si>
  <si>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</si>
  <si>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</si>
  <si>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</si>
  <si>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</si>
  <si>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</si>
  <si>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</si>
  <si>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</si>
  <si>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</si>
  <si>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</si>
  <si>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</si>
  <si>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</si>
  <si>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</si>
  <si>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</si>
  <si>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</si>
  <si>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</si>
  <si>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</si>
  <si>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</si>
  <si>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</si>
  <si>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</si>
  <si>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</si>
  <si>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</si>
  <si>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</si>
  <si>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</si>
  <si>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</si>
  <si>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</si>
  <si>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</si>
  <si>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</si>
  <si>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</si>
  <si>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</si>
  <si>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</si>
  <si>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</si>
  <si>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</si>
  <si>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</si>
  <si>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</si>
  <si>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</si>
  <si>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</si>
  <si>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</si>
  <si>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</si>
  <si>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</si>
  <si>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</si>
  <si>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</si>
  <si>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</si>
  <si>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</si>
  <si>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</si>
  <si>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</si>
  <si>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</si>
  <si>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</si>
  <si>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</si>
  <si>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</si>
  <si>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</si>
  <si>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</si>
  <si>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</si>
  <si>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</si>
  <si>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</si>
  <si>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</si>
  <si>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</si>
  <si>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</si>
  <si>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</si>
  <si>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</si>
  <si>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</si>
  <si>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</si>
  <si>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</si>
  <si>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</si>
  <si>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</si>
  <si>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</si>
  <si>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</si>
  <si>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</si>
  <si>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</si>
  <si>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</si>
  <si>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</si>
  <si>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</si>
  <si>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</si>
  <si>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</si>
  <si>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</si>
  <si>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</si>
  <si>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</si>
  <si>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</si>
  <si>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</si>
  <si>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</si>
  <si>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</si>
  <si>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</si>
  <si>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</si>
  <si>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</si>
  <si>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</si>
  <si>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</si>
  <si>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</si>
  <si>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</si>
  <si>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</si>
  <si>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</si>
  <si>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</si>
  <si>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</si>
  <si>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</si>
  <si>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</si>
  <si>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</si>
  <si>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</si>
  <si>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</si>
  <si>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</si>
  <si>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</si>
  <si>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</si>
  <si>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</si>
  <si>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</si>
  <si>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</si>
  <si>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</si>
  <si>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</si>
  <si>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</si>
  <si>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</si>
  <si>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</si>
  <si>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</si>
  <si>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</si>
  <si>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</si>
  <si>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</si>
  <si>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</si>
  <si>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</si>
  <si>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</si>
  <si>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</si>
  <si>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</si>
  <si>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</si>
  <si>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</si>
  <si>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</si>
  <si>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</si>
  <si>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</si>
  <si>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</si>
  <si>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</si>
  <si>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</si>
  <si>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</si>
  <si>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</si>
  <si>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</si>
  <si>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</si>
  <si>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</si>
  <si>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</si>
  <si>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</si>
  <si>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</si>
  <si>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</si>
  <si>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</si>
  <si>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</si>
  <si>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</si>
  <si>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</si>
  <si>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</si>
  <si>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</si>
  <si>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</si>
  <si>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</si>
  <si>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</si>
  <si>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</si>
  <si>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</si>
  <si>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</si>
  <si>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</si>
  <si>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</si>
  <si>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</si>
  <si>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</si>
  <si>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</si>
  <si>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</si>
  <si>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</si>
  <si>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</si>
  <si>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</si>
  <si>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</si>
  <si>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</si>
  <si>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</si>
  <si>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</si>
  <si>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</si>
  <si>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</si>
  <si>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</si>
  <si>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</si>
  <si>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</si>
  <si>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</si>
  <si>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</si>
  <si>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</si>
  <si>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</si>
  <si>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</si>
  <si>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</si>
  <si>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</si>
  <si>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</si>
  <si>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</si>
  <si>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</si>
  <si>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</si>
  <si>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</si>
  <si>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</si>
  <si>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</si>
  <si>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</si>
  <si>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</si>
  <si>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</si>
  <si>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</si>
  <si>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</si>
  <si>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</si>
  <si>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</si>
  <si>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</si>
  <si>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</si>
  <si>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</si>
  <si>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</si>
  <si>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</si>
  <si>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</si>
  <si>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</si>
  <si>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</si>
  <si>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</si>
  <si>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</si>
  <si>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</si>
  <si>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</si>
  <si>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</si>
  <si>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</si>
  <si>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</si>
  <si>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</si>
  <si>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</si>
  <si>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</si>
  <si>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</si>
  <si>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</si>
  <si>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</si>
  <si>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</si>
  <si>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</si>
  <si>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</si>
  <si>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</si>
  <si>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</si>
  <si>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</si>
  <si>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</si>
  <si>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</si>
  <si>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</si>
  <si>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</si>
  <si>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</si>
  <si>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</si>
  <si>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</si>
  <si>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</si>
  <si>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</si>
  <si>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</si>
  <si>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</si>
  <si>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</si>
  <si>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</si>
  <si>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</si>
  <si>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</si>
  <si>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</si>
  <si>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</si>
  <si>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</si>
  <si>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</si>
  <si>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</si>
  <si>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</si>
  <si>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</si>
  <si>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</si>
  <si>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</si>
  <si>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</si>
  <si>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</si>
  <si>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</si>
  <si>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</si>
  <si>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</si>
  <si>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</si>
  <si>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</si>
  <si>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</si>
  <si>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</si>
  <si>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</si>
  <si>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</si>
  <si>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</si>
  <si>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</si>
  <si>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</si>
  <si>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</si>
  <si>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</si>
  <si>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</si>
  <si>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</si>
  <si>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</si>
  <si>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</si>
  <si>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</si>
  <si>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</si>
  <si>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</si>
  <si>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</si>
  <si>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</si>
  <si>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</si>
  <si>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</si>
  <si>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</si>
  <si>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</si>
  <si>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</si>
  <si>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</si>
  <si>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</si>
  <si>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</si>
  <si>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</si>
  <si>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</si>
  <si>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</si>
  <si>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</si>
  <si>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</si>
  <si>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</si>
  <si>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</si>
  <si>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</si>
  <si>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</si>
  <si>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</si>
  <si>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</si>
  <si>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</si>
  <si>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</si>
  <si>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</si>
  <si>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</si>
  <si>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</si>
  <si>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</si>
  <si>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</si>
  <si>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</si>
  <si>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</si>
  <si>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</si>
  <si>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</si>
  <si>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</si>
  <si>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</si>
  <si>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</si>
  <si>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</si>
  <si>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</si>
  <si>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</si>
  <si>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</si>
  <si>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</si>
  <si>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</si>
  <si>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</si>
  <si>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</si>
  <si>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</si>
  <si>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</si>
  <si>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</si>
  <si>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</si>
  <si>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</si>
  <si>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</si>
  <si>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</si>
  <si>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</si>
  <si>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</si>
  <si>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</si>
  <si>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</si>
  <si>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</si>
  <si>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</si>
  <si>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</si>
  <si>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</si>
  <si>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</si>
  <si>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</si>
  <si>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</si>
  <si>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</si>
  <si>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</si>
  <si>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</si>
  <si>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</si>
  <si>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</si>
  <si>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</si>
  <si>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</si>
  <si>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</si>
  <si>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</si>
  <si>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</si>
  <si>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</si>
  <si>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</si>
  <si>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</si>
  <si>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</si>
  <si>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</si>
  <si>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</si>
  <si>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</si>
  <si>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</si>
  <si>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</si>
  <si>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</si>
  <si>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</si>
  <si>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</si>
  <si>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</si>
  <si>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</si>
  <si>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</si>
  <si>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</si>
  <si>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</si>
  <si>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</si>
  <si>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</si>
  <si>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</si>
  <si>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</si>
  <si>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</si>
  <si>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</si>
  <si>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</si>
  <si>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</si>
  <si>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</si>
  <si>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</si>
  <si>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</si>
  <si>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</si>
  <si>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</si>
  <si>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</si>
  <si>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</si>
  <si>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</si>
  <si>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</si>
  <si>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</si>
  <si>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</si>
  <si>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</si>
  <si>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</si>
  <si>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</si>
  <si>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</si>
  <si>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</si>
  <si>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</si>
  <si>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</si>
  <si>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</si>
  <si>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</si>
  <si>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</si>
  <si>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</si>
  <si>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</si>
  <si>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</si>
  <si>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</si>
  <si>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</si>
  <si>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</si>
  <si>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</si>
  <si>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</si>
  <si>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</si>
  <si>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</si>
  <si>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</si>
  <si>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</si>
  <si>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</si>
  <si>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</si>
  <si>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</si>
  <si>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</si>
  <si>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</si>
  <si>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</si>
  <si>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</si>
  <si>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</si>
  <si>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</si>
  <si>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</si>
  <si>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</si>
  <si>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</si>
  <si>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</si>
  <si>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</si>
  <si>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</si>
  <si>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</si>
  <si>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</si>
  <si>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</si>
  <si>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</si>
  <si>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</si>
  <si>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</si>
  <si>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</si>
  <si>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</si>
  <si>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</si>
  <si>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</si>
  <si>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</si>
  <si>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</si>
  <si>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</si>
  <si>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</si>
  <si>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</si>
  <si>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</si>
  <si>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</si>
  <si>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</si>
  <si>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</si>
  <si>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</si>
  <si>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</si>
  <si>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</si>
  <si>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</si>
  <si>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</si>
  <si>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</si>
  <si>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</si>
  <si>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</si>
  <si>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</si>
  <si>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</si>
  <si>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</si>
  <si>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</si>
  <si>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</si>
  <si>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</si>
  <si>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</si>
  <si>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</si>
  <si>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</si>
  <si>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</si>
  <si>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</si>
  <si>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</si>
  <si>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</si>
  <si>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</si>
  <si>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</si>
  <si>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</si>
  <si>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</si>
  <si>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</si>
  <si>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</si>
  <si>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</si>
  <si>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</si>
  <si>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</si>
  <si>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</si>
  <si>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</si>
  <si>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</si>
  <si>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</si>
  <si>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</si>
  <si>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</si>
  <si>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</si>
  <si>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</si>
  <si>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</si>
  <si>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</si>
  <si>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</si>
  <si>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</si>
  <si>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</si>
  <si>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</si>
  <si>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</si>
  <si>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</si>
  <si>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</si>
  <si>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</si>
  <si>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</si>
  <si>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</si>
  <si>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</si>
  <si>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</si>
  <si>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</si>
  <si>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</si>
  <si>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</si>
  <si>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</si>
  <si>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</si>
  <si>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</si>
  <si>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</si>
  <si>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</si>
  <si>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</si>
  <si>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</si>
  <si>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</si>
  <si>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</si>
  <si>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</si>
  <si>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</si>
  <si>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</si>
  <si>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</si>
  <si>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</si>
  <si>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</si>
  <si>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</si>
  <si>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</si>
  <si>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</si>
  <si>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</si>
  <si>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</si>
  <si>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</si>
  <si>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</si>
  <si>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</si>
  <si>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</si>
  <si>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</si>
  <si>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</si>
  <si>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</si>
  <si>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</si>
  <si>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</si>
  <si>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</si>
  <si>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</si>
  <si>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</si>
  <si>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</si>
  <si>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</si>
  <si>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</si>
  <si>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</si>
  <si>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</si>
  <si>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</si>
  <si>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</si>
  <si>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</si>
  <si>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</si>
  <si>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</si>
  <si>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</si>
  <si>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</si>
  <si>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</si>
  <si>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</si>
  <si>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</si>
  <si>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</si>
  <si>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</si>
  <si>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</si>
  <si>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</si>
  <si>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</si>
  <si>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</si>
  <si>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</si>
  <si>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</si>
  <si>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</si>
  <si>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</si>
  <si>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</si>
  <si>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</si>
  <si>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</si>
  <si>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</si>
  <si>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</si>
  <si>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</si>
  <si>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</si>
  <si>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</si>
  <si>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</si>
  <si>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</si>
  <si>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</si>
  <si>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</si>
  <si>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</si>
  <si>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</si>
  <si>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</si>
  <si>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</si>
  <si>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</si>
  <si>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</si>
  <si>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</si>
  <si>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</si>
  <si>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</si>
  <si>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</si>
  <si>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</si>
  <si>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</si>
  <si>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</si>
  <si>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</si>
  <si>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</si>
  <si>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</si>
  <si>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</si>
  <si>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</si>
  <si>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</si>
  <si>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</si>
  <si>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</si>
  <si>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</si>
  <si>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</si>
  <si>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</si>
  <si>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</si>
  <si>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</si>
  <si>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</si>
  <si>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</si>
  <si>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</si>
  <si>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</si>
  <si>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</si>
  <si>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</si>
  <si>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</si>
  <si>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</si>
  <si>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</si>
  <si>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</si>
  <si>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</si>
  <si>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</si>
  <si>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</si>
  <si>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</si>
  <si>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</si>
  <si>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</si>
  <si>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</si>
  <si>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</si>
  <si>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</si>
  <si>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</si>
  <si>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</si>
  <si>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</si>
  <si>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</si>
  <si>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</si>
  <si>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</si>
  <si>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</si>
  <si>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</si>
  <si>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</si>
  <si>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</si>
  <si>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</si>
  <si>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</si>
  <si>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</si>
  <si>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</si>
  <si>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</si>
  <si>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</si>
  <si>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</si>
  <si>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</si>
  <si>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</si>
  <si>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</si>
  <si>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</si>
  <si>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</si>
  <si>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</si>
  <si>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</si>
  <si>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</si>
  <si>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</si>
  <si>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</si>
  <si>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</si>
  <si>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</si>
  <si>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</si>
  <si>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</si>
  <si>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</si>
  <si>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</si>
  <si>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</si>
  <si>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</si>
  <si>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</si>
  <si>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</si>
  <si>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</si>
  <si>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</si>
  <si>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</si>
  <si>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</si>
  <si>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</si>
  <si>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</si>
  <si>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</si>
  <si>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</si>
  <si>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</si>
  <si>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</si>
  <si>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</si>
  <si>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</si>
  <si>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</si>
  <si>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</si>
  <si>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</si>
  <si>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</si>
  <si>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</si>
  <si>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</si>
  <si>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</si>
  <si>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</si>
  <si>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</si>
  <si>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</si>
  <si>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</si>
  <si>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</si>
  <si>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</si>
  <si>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</si>
  <si>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</si>
  <si>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</si>
  <si>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</si>
  <si>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</si>
  <si>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</si>
  <si>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</si>
  <si>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</si>
  <si>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</si>
  <si>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</si>
  <si>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</si>
  <si>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</si>
  <si>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</si>
  <si>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</si>
  <si>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</si>
  <si>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</si>
  <si>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</si>
  <si>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</si>
  <si>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</si>
  <si>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</si>
  <si>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</si>
  <si>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</si>
  <si>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</si>
  <si>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</si>
  <si>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</si>
  <si>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</si>
  <si>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</si>
  <si>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</si>
  <si>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</si>
  <si>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</si>
  <si>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</si>
  <si>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</si>
  <si>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</si>
  <si>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</si>
  <si>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</si>
  <si>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</si>
  <si>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</si>
  <si>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</si>
  <si>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</si>
  <si>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</si>
  <si>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</si>
  <si>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</si>
  <si>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</si>
  <si>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</si>
  <si>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</si>
  <si>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</si>
  <si>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</si>
  <si>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</si>
  <si>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</si>
  <si>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</si>
  <si>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</si>
  <si>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</si>
  <si>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</si>
  <si>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</si>
  <si>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</si>
  <si>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</si>
  <si>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</si>
  <si>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</si>
  <si>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</si>
  <si>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</si>
  <si>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</si>
  <si>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</si>
  <si>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</si>
  <si>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</si>
  <si>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</si>
  <si>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</si>
  <si>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</si>
  <si>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</si>
  <si>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</si>
  <si>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</si>
  <si>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</si>
  <si>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</si>
  <si>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</si>
  <si>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</si>
  <si>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</si>
  <si>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</si>
  <si>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</si>
  <si>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</si>
  <si>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</si>
  <si>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</si>
  <si>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</si>
  <si>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</si>
  <si>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</si>
  <si>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</si>
  <si>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</si>
  <si>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</si>
  <si>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</si>
  <si>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</si>
  <si>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</si>
  <si>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</si>
  <si>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</si>
  <si>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</si>
  <si>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</si>
  <si>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</si>
  <si>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</si>
  <si>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</si>
  <si>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</si>
  <si>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</si>
  <si>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</si>
  <si>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</si>
  <si>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</si>
  <si>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</si>
  <si>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</si>
  <si>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</si>
  <si>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</si>
  <si>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</si>
  <si>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</si>
  <si>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</si>
  <si>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</si>
  <si>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</si>
  <si>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</si>
  <si>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</si>
  <si>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</si>
  <si>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</si>
  <si>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</si>
  <si>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</si>
  <si>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</si>
  <si>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</si>
  <si>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</si>
  <si>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</si>
  <si>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</si>
  <si>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</si>
  <si>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</si>
  <si>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</si>
  <si>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</si>
  <si>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</si>
  <si>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</si>
  <si>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</si>
  <si>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</si>
  <si>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</si>
  <si>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</si>
  <si>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</si>
  <si>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</si>
  <si>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</si>
  <si>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</si>
  <si>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</si>
  <si>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</si>
  <si>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</si>
  <si>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</si>
  <si>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</si>
  <si>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</si>
  <si>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</si>
  <si>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</si>
  <si>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</si>
  <si>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</si>
  <si>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</si>
  <si>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</si>
  <si>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</si>
  <si>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</si>
  <si>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</si>
  <si>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</si>
  <si>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</si>
  <si>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</si>
  <si>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</si>
  <si>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</si>
  <si>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</si>
  <si>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</si>
  <si>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</si>
  <si>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</si>
  <si>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</si>
  <si>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</si>
  <si>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</si>
  <si>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</si>
  <si>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</si>
  <si>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</si>
  <si>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</si>
  <si>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</si>
  <si>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</si>
  <si>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</si>
  <si>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</si>
  <si>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</si>
  <si>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</si>
  <si>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</si>
  <si>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</si>
  <si>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</si>
  <si>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</si>
  <si>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</si>
  <si>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</si>
  <si>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</si>
  <si>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</si>
  <si>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</si>
  <si>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</si>
  <si>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</si>
  <si>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</si>
  <si>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</si>
  <si>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</si>
  <si>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</si>
  <si>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</si>
  <si>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</si>
  <si>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</si>
  <si>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</si>
  <si>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</si>
  <si>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</si>
  <si>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</si>
  <si>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</si>
  <si>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</si>
  <si>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</si>
  <si>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</si>
  <si>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</si>
  <si>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</si>
  <si>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</si>
  <si>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</si>
  <si>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</si>
  <si>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</si>
  <si>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</si>
  <si>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</si>
  <si>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</si>
  <si>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</si>
  <si>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</si>
  <si>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</si>
  <si>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</si>
  <si>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</si>
  <si>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</si>
  <si>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</si>
  <si>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</si>
  <si>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</si>
  <si>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</si>
  <si>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</si>
  <si>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</si>
  <si>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</si>
  <si>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</si>
  <si>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</si>
  <si>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</si>
  <si>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</si>
  <si>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</si>
  <si>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</si>
  <si>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</si>
  <si>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</si>
  <si>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</si>
  <si>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</si>
  <si>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</si>
  <si>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</si>
  <si>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</si>
  <si>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</si>
  <si>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</si>
  <si>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</si>
  <si>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</si>
  <si>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</si>
  <si>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</si>
  <si>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</si>
  <si>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</si>
  <si>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</si>
  <si>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</si>
  <si>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</si>
  <si>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</si>
  <si>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</si>
  <si>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</si>
  <si>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</si>
  <si>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</si>
  <si>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</si>
  <si>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</si>
  <si>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</si>
  <si>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</si>
  <si>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</si>
  <si>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</si>
  <si>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</si>
  <si>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</si>
  <si>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</si>
  <si>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</si>
  <si>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</si>
  <si>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</si>
  <si>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</si>
  <si>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</si>
  <si>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</si>
  <si>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</si>
  <si>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</si>
  <si>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</si>
  <si>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</si>
  <si>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</si>
  <si>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</si>
  <si>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</si>
  <si>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</si>
  <si>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</si>
  <si>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</si>
  <si>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</si>
  <si>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</si>
  <si>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</si>
  <si>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</si>
  <si>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</si>
  <si>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</si>
  <si>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</si>
  <si>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</si>
  <si>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</si>
  <si>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</si>
  <si>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</si>
  <si>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</si>
  <si>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</si>
  <si>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</si>
  <si>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</si>
  <si>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</si>
  <si>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</si>
  <si>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</si>
  <si>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</si>
  <si>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</si>
  <si>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</si>
  <si>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</si>
  <si>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</si>
  <si>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</si>
  <si>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</si>
  <si>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</si>
  <si>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</si>
  <si>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</si>
  <si>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</si>
  <si>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</si>
  <si>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</si>
  <si>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</si>
  <si>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</si>
  <si>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</si>
  <si>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</si>
  <si>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</si>
  <si>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</si>
  <si>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</si>
  <si>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</si>
  <si>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</si>
  <si>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</si>
  <si>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</si>
  <si>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</si>
  <si>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</si>
  <si>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</si>
  <si>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</si>
  <si>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</si>
  <si>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</si>
  <si>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</si>
  <si>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</si>
  <si>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</si>
  <si>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</si>
  <si>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</si>
  <si>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</si>
  <si>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</si>
  <si>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</si>
  <si>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</si>
  <si>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</si>
  <si>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</si>
  <si>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</si>
  <si>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</si>
  <si>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</si>
  <si>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</si>
  <si>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</si>
  <si>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</si>
  <si>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</si>
  <si>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</si>
  <si>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</si>
  <si>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</si>
  <si>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</si>
  <si>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</si>
  <si>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</si>
  <si>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</si>
  <si>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</si>
  <si>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</si>
  <si>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</si>
  <si>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</si>
  <si>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</si>
  <si>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</si>
  <si>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</si>
  <si>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</si>
  <si>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</si>
  <si>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</si>
  <si>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</si>
  <si>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</si>
  <si>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</si>
  <si>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</si>
  <si>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</si>
  <si>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</si>
  <si>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</si>
  <si>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</si>
  <si>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</si>
  <si>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</si>
  <si>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</si>
  <si>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</si>
  <si>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</si>
  <si>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</si>
  <si>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</si>
  <si>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</si>
  <si>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</si>
  <si>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</si>
  <si>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</si>
  <si>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</si>
  <si>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</si>
  <si>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</si>
  <si>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</si>
  <si>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</si>
  <si>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</si>
  <si>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</si>
  <si>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</si>
  <si>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</si>
  <si>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</si>
  <si>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</si>
  <si>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</si>
  <si>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</si>
  <si>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</si>
  <si>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</si>
  <si>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</si>
  <si>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</si>
  <si>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</si>
  <si>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</si>
  <si>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</si>
  <si>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</si>
  <si>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</si>
  <si>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</si>
  <si>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</si>
  <si>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</si>
  <si>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</si>
  <si>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</si>
  <si>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</si>
  <si>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</si>
  <si>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</si>
  <si>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</si>
  <si>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</si>
  <si>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</si>
  <si>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</si>
  <si>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</si>
  <si>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</si>
  <si>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</si>
  <si>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</si>
  <si>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</si>
  <si>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</si>
  <si>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</si>
  <si>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</si>
  <si>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</si>
  <si>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</si>
  <si>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</si>
  <si>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</si>
  <si>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</si>
  <si>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</si>
  <si>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</si>
  <si>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</si>
  <si>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</si>
  <si>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</si>
  <si>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</si>
  <si>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</si>
  <si>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</si>
  <si>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</si>
  <si>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</si>
  <si>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</si>
  <si>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</si>
  <si>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</si>
  <si>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</si>
  <si>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</si>
  <si>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</si>
  <si>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</si>
  <si>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</si>
  <si>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</si>
  <si>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</si>
  <si>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</si>
  <si>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</si>
  <si>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</si>
  <si>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</si>
  <si>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</si>
  <si>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</si>
  <si>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</si>
  <si>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</si>
  <si>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</si>
  <si>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</si>
  <si>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</si>
  <si>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</si>
  <si>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</si>
  <si>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</si>
  <si>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</si>
  <si>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</si>
  <si>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</si>
  <si>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</si>
  <si>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</si>
  <si>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</si>
  <si>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</si>
  <si>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</si>
  <si>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</si>
  <si>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</si>
  <si>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</si>
  <si>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</si>
  <si>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</si>
  <si>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</si>
  <si>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</si>
  <si>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</si>
  <si>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</si>
  <si>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</si>
  <si>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</si>
  <si>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</si>
  <si>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</si>
  <si>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</si>
  <si>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</si>
  <si>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</si>
  <si>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</si>
  <si>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</si>
  <si>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</si>
  <si>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</si>
  <si>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</si>
  <si>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</si>
  <si>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</si>
  <si>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</si>
  <si>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</si>
  <si>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</si>
  <si>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</si>
  <si>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</si>
  <si>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</si>
  <si>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</si>
  <si>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</si>
  <si>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</si>
  <si>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</si>
  <si>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</si>
  <si>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</si>
  <si>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</si>
  <si>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</si>
  <si>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</si>
  <si>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</si>
  <si>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</si>
  <si>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</si>
  <si>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</si>
  <si>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</si>
  <si>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</si>
  <si>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</si>
  <si>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</si>
  <si>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</si>
  <si>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</si>
  <si>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</si>
  <si>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</si>
  <si>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</si>
  <si>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</si>
  <si>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</si>
  <si>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</si>
  <si>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</si>
  <si>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</si>
  <si>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</si>
  <si>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</si>
  <si>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</si>
  <si>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</si>
  <si>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</si>
  <si>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</si>
  <si>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</si>
  <si>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</si>
  <si>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</si>
  <si>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</si>
  <si>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</si>
  <si>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</si>
  <si>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</si>
  <si>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</si>
  <si>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</si>
  <si>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</si>
  <si>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</si>
  <si>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</si>
  <si>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</si>
  <si>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</si>
  <si>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</si>
  <si>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</si>
  <si>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</si>
  <si>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</si>
  <si>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</si>
  <si>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</si>
  <si>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</si>
  <si>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</si>
  <si>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</si>
  <si>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</si>
  <si>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</si>
  <si>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</si>
  <si>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</si>
  <si>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</si>
  <si>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</si>
  <si>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</si>
  <si>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</si>
  <si>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</si>
  <si>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</si>
  <si>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</si>
  <si>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</si>
  <si>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</si>
  <si>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</si>
  <si>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</si>
  <si>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</si>
  <si>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</si>
  <si>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</si>
  <si>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</si>
  <si>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</si>
  <si>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</si>
  <si>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</si>
  <si>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</si>
  <si>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</si>
  <si>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</si>
  <si>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</si>
  <si>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</si>
  <si>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</si>
  <si>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</si>
  <si>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</si>
  <si>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</si>
  <si>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</si>
  <si>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</si>
  <si>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</si>
  <si>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</si>
  <si>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</si>
  <si>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</si>
  <si>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</si>
  <si>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</si>
  <si>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</si>
  <si>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</si>
  <si>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</si>
  <si>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</si>
  <si>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</si>
  <si>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</si>
  <si>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</si>
  <si>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</si>
  <si>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</si>
  <si>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</si>
  <si>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</si>
  <si>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</si>
  <si>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</si>
  <si>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</si>
  <si>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</si>
  <si>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</si>
  <si>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</si>
  <si>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</si>
  <si>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</si>
  <si>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</si>
  <si>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</si>
  <si>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</si>
  <si>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</si>
  <si>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</si>
  <si>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</si>
  <si>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</si>
  <si>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</si>
  <si>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</si>
  <si>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</si>
  <si>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</si>
  <si>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</si>
  <si>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</si>
  <si>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</si>
  <si>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</si>
  <si>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</si>
  <si>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</si>
  <si>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</si>
  <si>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</si>
  <si>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</si>
  <si>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</si>
  <si>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</si>
  <si>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</si>
  <si>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</si>
  <si>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</si>
  <si>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</si>
  <si>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</si>
  <si>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</si>
  <si>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</si>
  <si>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</si>
  <si>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</si>
  <si>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</si>
  <si>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</si>
  <si>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</si>
  <si>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</si>
  <si>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</si>
  <si>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</si>
  <si>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</si>
  <si>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</si>
  <si>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</si>
  <si>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</si>
  <si>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</si>
  <si>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</si>
  <si>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</si>
  <si>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</si>
  <si>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</si>
  <si>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</si>
  <si>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</si>
  <si>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</si>
  <si>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</si>
  <si>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</si>
  <si>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</si>
  <si>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</si>
  <si>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</si>
  <si>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</si>
  <si>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</si>
  <si>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</si>
  <si>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</si>
  <si>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</si>
  <si>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</si>
  <si>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</si>
  <si>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</si>
  <si>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</si>
  <si>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</si>
  <si>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</si>
  <si>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</si>
  <si>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</si>
  <si>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</si>
  <si>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</si>
  <si>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</si>
  <si>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</si>
  <si>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</si>
  <si>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</si>
  <si>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</si>
  <si>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</si>
  <si>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</si>
  <si>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</si>
  <si>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</si>
  <si>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</si>
  <si>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</si>
  <si>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</si>
  <si>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</si>
  <si>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</si>
  <si>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</si>
  <si>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</si>
  <si>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</si>
  <si>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</si>
  <si>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</si>
  <si>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</si>
  <si>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</si>
  <si>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</si>
  <si>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</si>
  <si>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</si>
  <si>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</si>
  <si>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</si>
  <si>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</si>
  <si>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</si>
  <si>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</si>
  <si>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</si>
  <si>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</si>
  <si>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</si>
  <si>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</si>
  <si>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</si>
  <si>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</si>
  <si>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</si>
  <si>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</si>
  <si>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</si>
  <si>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</si>
  <si>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</si>
  <si>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</si>
  <si>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</si>
  <si>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</si>
  <si>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</si>
  <si>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</si>
  <si>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</si>
  <si>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</si>
  <si>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</si>
  <si>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</si>
  <si>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</si>
  <si>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</si>
  <si>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</si>
  <si>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</si>
  <si>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</si>
  <si>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</si>
  <si>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</si>
  <si>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</si>
  <si>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</si>
  <si>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</si>
  <si>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</si>
  <si>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</si>
  <si>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</si>
  <si>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</si>
  <si>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</si>
  <si>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</si>
  <si>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</si>
  <si>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</si>
  <si>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</si>
  <si>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</si>
  <si>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</si>
  <si>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</si>
  <si>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</si>
  <si>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</si>
  <si>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</si>
  <si>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</si>
  <si>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</si>
  <si>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</si>
  <si>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</si>
  <si>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</si>
  <si>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</si>
  <si>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</si>
  <si>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</si>
  <si>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</si>
  <si>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</si>
  <si>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</si>
  <si>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</si>
  <si>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</si>
  <si>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</si>
  <si>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</si>
  <si>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</si>
  <si>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</si>
  <si>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</si>
  <si>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</si>
  <si>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</si>
  <si>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</si>
  <si>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</si>
  <si>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</si>
  <si>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</si>
  <si>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</si>
  <si>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</si>
  <si>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</si>
  <si>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</si>
  <si>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</si>
  <si>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</si>
  <si>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</si>
  <si>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</si>
  <si>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</si>
  <si>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</si>
  <si>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</si>
  <si>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</si>
  <si>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</si>
  <si>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</si>
  <si>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</si>
  <si>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</si>
  <si>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</si>
  <si>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</si>
  <si>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</si>
  <si>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</si>
  <si>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</si>
  <si>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</si>
  <si>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</si>
  <si>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</si>
  <si>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</si>
  <si>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</si>
  <si>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</si>
  <si>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</si>
  <si>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</si>
  <si>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</si>
  <si>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</si>
  <si>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</si>
  <si>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</si>
  <si>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</si>
  <si>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</si>
  <si>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</si>
  <si>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</si>
  <si>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</si>
  <si>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</si>
  <si>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</si>
  <si>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</si>
  <si>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</si>
  <si>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</si>
  <si>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</si>
  <si>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</si>
  <si>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</si>
  <si>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</si>
  <si>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</si>
  <si>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</si>
  <si>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</si>
  <si>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</si>
  <si>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</si>
  <si>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</si>
  <si>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</si>
  <si>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</si>
  <si>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</si>
  <si>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</si>
  <si>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</si>
  <si>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</si>
  <si>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</si>
  <si>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</si>
  <si>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</si>
  <si>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</si>
  <si>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</si>
  <si>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</si>
  <si>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</si>
  <si>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</si>
  <si>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</si>
  <si>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</si>
  <si>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</si>
  <si>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</si>
  <si>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</si>
  <si>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</si>
  <si>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</si>
  <si>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</si>
  <si>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</si>
  <si>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</si>
  <si>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</si>
  <si>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</si>
  <si>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</si>
  <si>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</si>
  <si>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</si>
  <si>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</si>
  <si>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</si>
  <si>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</si>
  <si>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</si>
  <si>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</si>
  <si>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</si>
  <si>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</si>
  <si>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</si>
  <si>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</si>
  <si>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</si>
  <si>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</si>
  <si>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</si>
  <si>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</si>
  <si>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</si>
  <si>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</si>
  <si>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</si>
  <si>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</si>
  <si>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</si>
  <si>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</si>
  <si>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</si>
  <si>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</si>
  <si>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</si>
  <si>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</si>
  <si>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</si>
  <si>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</si>
  <si>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</si>
  <si>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</si>
  <si>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</si>
  <si>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</si>
  <si>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</si>
  <si>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</si>
  <si>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</si>
  <si>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</si>
  <si>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</si>
  <si>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</si>
  <si>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</si>
  <si>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</si>
  <si>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</si>
  <si>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</si>
  <si>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</si>
  <si>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</si>
  <si>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</si>
  <si>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</si>
  <si>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</si>
  <si>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</si>
  <si>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</si>
  <si>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</si>
  <si>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</si>
  <si>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</si>
  <si>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</si>
  <si>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</si>
  <si>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</si>
  <si>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</si>
  <si>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</si>
  <si>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</si>
  <si>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</si>
  <si>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</si>
  <si>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</si>
  <si>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</si>
  <si>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</si>
  <si>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</si>
  <si>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</si>
  <si>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</si>
  <si>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</si>
  <si>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</si>
  <si>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</si>
  <si>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</si>
  <si>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</si>
  <si>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</si>
  <si>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</si>
  <si>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</si>
  <si>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</si>
  <si>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</si>
  <si>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</si>
  <si>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</si>
  <si>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</si>
  <si>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</si>
  <si>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</si>
  <si>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</si>
  <si>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</si>
  <si>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</si>
  <si>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</si>
  <si>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</si>
  <si>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</si>
  <si>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</si>
  <si>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</si>
  <si>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</si>
  <si>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</si>
  <si>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</si>
  <si>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</si>
  <si>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</si>
  <si>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</si>
  <si>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</si>
  <si>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</si>
  <si>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</si>
  <si>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</si>
  <si>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</si>
  <si>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</si>
  <si>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</si>
  <si>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</si>
  <si>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</si>
  <si>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</si>
  <si>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</si>
  <si>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</si>
  <si>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</si>
  <si>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</si>
  <si>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</si>
  <si>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</si>
  <si>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</si>
  <si>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</si>
  <si>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</si>
  <si>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</si>
  <si>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</si>
  <si>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</si>
  <si>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</si>
  <si>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</si>
  <si>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</si>
  <si>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</si>
  <si>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</si>
  <si>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</si>
  <si>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</si>
  <si>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</si>
  <si>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</si>
  <si>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</si>
  <si>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</si>
  <si>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</si>
  <si>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</si>
  <si>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</si>
  <si>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</si>
  <si>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</si>
  <si>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</si>
  <si>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</si>
  <si>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</si>
  <si>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</si>
  <si>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</si>
  <si>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</si>
  <si>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</si>
  <si>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</si>
  <si>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</si>
  <si>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</si>
  <si>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</si>
  <si>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</si>
  <si>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</si>
  <si>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</si>
  <si>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</si>
  <si>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</si>
  <si>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</si>
  <si>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</si>
  <si>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</si>
  <si>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</si>
  <si>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</si>
  <si>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</si>
  <si>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</si>
  <si>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</si>
  <si>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</si>
  <si>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</si>
  <si>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</si>
  <si>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</si>
  <si>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</si>
  <si>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</si>
  <si>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</si>
  <si>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</si>
  <si>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</si>
  <si>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</si>
  <si>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</si>
  <si>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</si>
  <si>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</si>
  <si>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</si>
  <si>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</si>
  <si>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</si>
  <si>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</si>
  <si>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</si>
  <si>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</si>
  <si>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</si>
  <si>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</si>
  <si>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</si>
  <si>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</si>
  <si>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</si>
  <si>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</si>
  <si>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</si>
  <si>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</si>
  <si>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</si>
  <si>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</si>
  <si>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</si>
  <si>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</si>
  <si>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</si>
  <si>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</si>
  <si>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</si>
  <si>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</si>
  <si>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</si>
  <si>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</si>
  <si>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</si>
  <si>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</si>
  <si>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</si>
  <si>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</si>
  <si>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</si>
  <si>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</si>
  <si>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</si>
  <si>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</si>
  <si>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</si>
  <si>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</si>
  <si>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</si>
  <si>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</si>
  <si>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</si>
  <si>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</si>
  <si>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</si>
  <si>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</si>
  <si>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</si>
  <si>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</si>
  <si>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</si>
  <si>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</si>
  <si>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</si>
  <si>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</si>
  <si>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</si>
  <si>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</si>
  <si>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</si>
  <si>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</si>
  <si>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</si>
  <si>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</si>
  <si>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</si>
  <si>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</si>
  <si>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</si>
  <si>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</si>
  <si>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</si>
  <si>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</si>
  <si>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</si>
  <si>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</si>
  <si>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</si>
  <si>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</si>
  <si>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</si>
  <si>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</si>
  <si>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</si>
  <si>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</si>
  <si>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</si>
  <si>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</si>
  <si>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</si>
  <si>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</si>
  <si>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</si>
  <si>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</si>
  <si>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</si>
  <si>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</si>
  <si>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</si>
  <si>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</si>
  <si>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</si>
  <si>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</si>
  <si>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</si>
  <si>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</si>
  <si>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</si>
  <si>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</si>
  <si>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</si>
  <si>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</si>
  <si>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</si>
  <si>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</si>
  <si>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</si>
  <si>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</si>
  <si>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</si>
  <si>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</si>
  <si>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</si>
  <si>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</si>
  <si>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</si>
  <si>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</si>
  <si>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</si>
  <si>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</si>
  <si>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</si>
  <si>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</si>
  <si>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</si>
  <si>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</si>
  <si>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</si>
  <si>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</si>
  <si>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</si>
  <si>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</si>
  <si>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</si>
  <si>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</si>
  <si>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</si>
  <si>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</si>
  <si>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</si>
  <si>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</si>
  <si>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</si>
  <si>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</si>
  <si>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</si>
  <si>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</si>
  <si>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</si>
  <si>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</si>
  <si>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</si>
  <si>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</si>
  <si>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</si>
  <si>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</si>
  <si>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</si>
  <si>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</si>
  <si>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</si>
  <si>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</si>
  <si>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</si>
  <si>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</si>
  <si>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</si>
  <si>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</si>
  <si>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</si>
  <si>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</si>
  <si>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</si>
  <si>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</si>
  <si>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</si>
  <si>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</si>
  <si>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</si>
  <si>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</si>
  <si>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</si>
  <si>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</si>
  <si>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</si>
  <si>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</si>
  <si>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</si>
  <si>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</si>
  <si>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</si>
  <si>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</si>
  <si>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</si>
  <si>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</si>
  <si>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</si>
  <si>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</si>
  <si>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</si>
  <si>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</si>
  <si>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</si>
  <si>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</si>
  <si>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</si>
  <si>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</si>
  <si>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</si>
  <si>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</si>
  <si>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</si>
  <si>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</si>
  <si>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</si>
  <si>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</si>
  <si>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</si>
  <si>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</si>
  <si>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</si>
  <si>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</si>
  <si>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</si>
  <si>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</si>
  <si>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</si>
  <si>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</si>
  <si>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</si>
  <si>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</si>
  <si>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</si>
  <si>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</si>
  <si>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</si>
  <si>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</si>
  <si>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</si>
  <si>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</si>
  <si>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</si>
  <si>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</si>
  <si>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</si>
  <si>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</si>
  <si>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</si>
  <si>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</si>
  <si>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</si>
  <si>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</si>
  <si>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</si>
  <si>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</si>
  <si>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</si>
  <si>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</si>
  <si>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</si>
  <si>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</si>
  <si>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</si>
  <si>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</si>
  <si>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</si>
  <si>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</si>
  <si>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</si>
  <si>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</si>
  <si>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</si>
  <si>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</si>
  <si>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</si>
  <si>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</si>
  <si>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</si>
  <si>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</si>
  <si>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</si>
  <si>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</si>
  <si>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</si>
  <si>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</si>
  <si>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</si>
  <si>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</si>
  <si>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</si>
  <si>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</si>
  <si>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</si>
  <si>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</si>
  <si>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</si>
  <si>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</si>
  <si>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</si>
  <si>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</si>
  <si>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</si>
  <si>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</si>
  <si>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</si>
  <si>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</si>
  <si>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</si>
  <si>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</si>
  <si>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</si>
  <si>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</si>
  <si>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</si>
  <si>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</si>
  <si>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</si>
  <si>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</si>
  <si>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</si>
  <si>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</si>
  <si>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</si>
  <si>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</si>
  <si>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</si>
  <si>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</si>
  <si>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</si>
  <si>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</si>
  <si>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</si>
  <si>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</si>
  <si>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</si>
  <si>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</si>
  <si>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</si>
  <si>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</si>
  <si>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</si>
  <si>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</si>
  <si>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</si>
  <si>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</si>
  <si>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</si>
  <si>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</si>
  <si>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</si>
  <si>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</si>
  <si>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</si>
  <si>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</si>
  <si>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</si>
  <si>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</si>
  <si>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</si>
  <si>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</si>
  <si>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</si>
  <si>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</si>
  <si>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</si>
  <si>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</si>
  <si>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</si>
  <si>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</si>
  <si>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</si>
  <si>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</si>
  <si>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</si>
  <si>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</si>
  <si>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</si>
  <si>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</si>
  <si>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</si>
  <si>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</si>
  <si>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</si>
  <si>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</si>
  <si>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</si>
  <si>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</si>
  <si>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</si>
  <si>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</si>
  <si>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</si>
  <si>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</si>
  <si>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</si>
  <si>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</si>
  <si>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</si>
  <si>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</si>
  <si>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</si>
  <si>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</si>
  <si>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</si>
  <si>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</si>
  <si>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</si>
  <si>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</si>
  <si>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</si>
  <si>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</si>
  <si>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</si>
  <si>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</si>
  <si>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</si>
  <si>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</si>
  <si>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</si>
  <si>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</si>
  <si>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</si>
  <si>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</si>
  <si>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</si>
  <si>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</si>
  <si>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</si>
  <si>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</si>
  <si>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</si>
  <si>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</si>
  <si>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</si>
  <si>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</si>
  <si>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</si>
  <si>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</si>
  <si>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</si>
  <si>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</si>
  <si>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</si>
  <si>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</si>
  <si>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</si>
  <si>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</si>
  <si>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</si>
  <si>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</si>
  <si>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</si>
  <si>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</si>
  <si>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</si>
  <si>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</si>
  <si>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</si>
  <si>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</si>
  <si>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</si>
  <si>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</si>
  <si>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</si>
  <si>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</si>
  <si>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</si>
  <si>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</si>
  <si>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</si>
  <si>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</si>
  <si>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</si>
  <si>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</si>
  <si>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</si>
  <si>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</si>
  <si>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</si>
  <si>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</si>
  <si>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</si>
  <si>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</si>
  <si>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</si>
  <si>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</si>
  <si>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</si>
  <si>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</si>
  <si>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</si>
  <si>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</si>
  <si>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</si>
  <si>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</si>
  <si>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</si>
  <si>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</si>
  <si>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</si>
  <si>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</si>
  <si>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</si>
  <si>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</si>
  <si>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</si>
  <si>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</si>
  <si>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</si>
  <si>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</si>
  <si>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</si>
  <si>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</si>
  <si>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</si>
  <si>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</si>
  <si>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</si>
  <si>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</si>
  <si>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</si>
  <si>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</si>
  <si>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</si>
  <si>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</si>
  <si>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</si>
  <si>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</si>
  <si>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</si>
  <si>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</si>
  <si>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</si>
  <si>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</si>
  <si>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</si>
  <si>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</si>
  <si>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</si>
  <si>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</si>
  <si>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</si>
  <si>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</si>
  <si>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</si>
  <si>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</si>
  <si>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</si>
  <si>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</si>
  <si>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</si>
  <si>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</si>
  <si>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</si>
  <si>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</si>
  <si>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</si>
  <si>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</si>
  <si>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</si>
  <si>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</si>
  <si>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</si>
  <si>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</si>
  <si>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</si>
  <si>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</si>
  <si>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</si>
  <si>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</si>
  <si>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</si>
  <si>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</si>
  <si>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</si>
  <si>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</si>
  <si>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</si>
  <si>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</si>
  <si>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</si>
  <si>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</si>
  <si>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</si>
  <si>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</si>
  <si>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</si>
  <si>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</si>
  <si>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</si>
  <si>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</si>
  <si>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</si>
  <si>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</si>
  <si>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</si>
  <si>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</si>
  <si>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</si>
  <si>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</si>
  <si>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</si>
  <si>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</si>
  <si>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</si>
  <si>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</si>
  <si>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</si>
  <si>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</si>
  <si>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</si>
  <si>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</si>
  <si>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</si>
  <si>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</si>
  <si>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</si>
  <si>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</si>
  <si>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</si>
  <si>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</si>
  <si>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</si>
  <si>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</si>
  <si>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</si>
  <si>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</si>
  <si>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</si>
  <si>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</si>
  <si>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</si>
  <si>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</si>
  <si>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</si>
  <si>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</si>
  <si>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</si>
  <si>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</si>
  <si>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</si>
  <si>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</si>
  <si>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</si>
  <si>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</si>
  <si>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</si>
  <si>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</si>
  <si>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</si>
  <si>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</si>
  <si>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</si>
  <si>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</si>
  <si>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</si>
  <si>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</si>
  <si>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</si>
  <si>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</si>
  <si>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</si>
  <si>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</si>
  <si>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</si>
  <si>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</si>
  <si>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</si>
  <si>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</si>
  <si>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</si>
  <si>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</si>
  <si>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</si>
  <si>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</si>
  <si>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</si>
  <si>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</si>
  <si>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</si>
  <si>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</si>
  <si>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</si>
  <si>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</si>
  <si>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</si>
  <si>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</si>
  <si>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</si>
  <si>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</si>
  <si>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</si>
  <si>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</si>
  <si>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</si>
  <si>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</si>
  <si>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</si>
  <si>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</si>
  <si>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</si>
  <si>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</si>
  <si>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</si>
  <si>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</si>
  <si>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</si>
  <si>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</si>
  <si>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</si>
  <si>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</si>
  <si>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</si>
  <si>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</si>
  <si>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</si>
  <si>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</si>
  <si>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</si>
  <si>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</si>
  <si>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</si>
  <si>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</si>
  <si>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</si>
  <si>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</si>
  <si>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</si>
  <si>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</si>
  <si>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</si>
  <si>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</si>
  <si>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</si>
  <si>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</si>
  <si>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</si>
  <si>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</si>
  <si>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</si>
  <si>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</si>
  <si>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</si>
  <si>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</si>
  <si>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</si>
  <si>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</si>
  <si>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</si>
  <si>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</si>
  <si>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</si>
  <si>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</si>
  <si>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</si>
  <si>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</si>
  <si>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</si>
  <si>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</si>
  <si>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</si>
  <si>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</si>
  <si>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</si>
  <si>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</si>
  <si>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</si>
  <si>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</si>
  <si>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</si>
  <si>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</si>
  <si>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</si>
  <si>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</si>
  <si>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</si>
  <si>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</si>
  <si>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</si>
  <si>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</si>
  <si>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</si>
  <si>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</si>
  <si>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</si>
  <si>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</si>
  <si>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</si>
  <si>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</si>
  <si>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</si>
  <si>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</si>
  <si>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</si>
  <si>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</si>
  <si>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</si>
  <si>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</si>
  <si>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</si>
  <si>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</si>
  <si>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</si>
  <si>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</si>
  <si>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</si>
  <si>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</si>
  <si>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</si>
  <si>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</si>
  <si>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</si>
  <si>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</si>
  <si>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</si>
  <si>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</si>
  <si>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</si>
  <si>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</si>
  <si>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</si>
  <si>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</si>
  <si>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</si>
  <si>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</si>
  <si>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</si>
  <si>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</si>
  <si>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</si>
  <si>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</si>
  <si>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</si>
  <si>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</si>
  <si>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</si>
  <si>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</si>
  <si>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</si>
  <si>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</si>
  <si>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</si>
  <si>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</si>
  <si>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</si>
  <si>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</si>
  <si>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</si>
  <si>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</si>
  <si>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</si>
  <si>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</si>
  <si>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</si>
  <si>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</si>
  <si>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</si>
  <si>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</si>
  <si>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</si>
  <si>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</si>
  <si>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</si>
  <si>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</si>
  <si>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</si>
  <si>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</si>
  <si>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</si>
  <si>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</si>
  <si>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</si>
  <si>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</si>
  <si>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</si>
  <si>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</si>
  <si>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</si>
  <si>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</si>
  <si>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</si>
  <si>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</si>
  <si>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</si>
  <si>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</si>
  <si>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</si>
  <si>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</si>
  <si>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</si>
  <si>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</si>
  <si>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</si>
  <si>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</si>
  <si>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</si>
  <si>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</si>
  <si>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</si>
  <si>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</si>
  <si>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</si>
  <si>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</si>
  <si>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</si>
  <si>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</si>
  <si>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</si>
  <si>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</si>
  <si>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</si>
  <si>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</si>
  <si>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</si>
  <si>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</si>
  <si>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</si>
  <si>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</si>
  <si>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</si>
  <si>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</si>
  <si>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</si>
  <si>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</si>
  <si>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</si>
  <si>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</si>
  <si>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</si>
  <si>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</si>
  <si>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</si>
  <si>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</si>
  <si>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</si>
  <si>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</si>
  <si>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</si>
  <si>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</si>
  <si>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</si>
  <si>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</si>
  <si>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</si>
  <si>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</si>
  <si>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</si>
  <si>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</si>
  <si>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</si>
  <si>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</si>
  <si>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</si>
  <si>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</si>
  <si>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</si>
  <si>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</si>
  <si>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</si>
  <si>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</si>
  <si>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</si>
  <si>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</si>
  <si>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</si>
  <si>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</si>
  <si>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</si>
  <si>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</si>
  <si>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</si>
  <si>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</si>
  <si>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</si>
  <si>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</si>
  <si>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</si>
  <si>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</si>
  <si>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</si>
  <si>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</si>
  <si>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</si>
  <si>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</si>
  <si>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</si>
  <si>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</si>
  <si>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</si>
  <si>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</si>
  <si>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</si>
  <si>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</si>
  <si>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</si>
  <si>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</si>
  <si>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</si>
  <si>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</si>
  <si>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</si>
  <si>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</si>
  <si>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</si>
  <si>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</si>
  <si>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</si>
  <si>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</si>
  <si>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</si>
  <si>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</si>
  <si>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</si>
  <si>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</si>
  <si>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</si>
  <si>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</si>
  <si>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</si>
  <si>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</si>
  <si>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</si>
  <si>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</si>
  <si>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</si>
  <si>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</si>
  <si>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</si>
  <si>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</si>
  <si>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</si>
  <si>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</si>
  <si>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</si>
  <si>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</si>
  <si>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</si>
  <si>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</si>
  <si>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</si>
  <si>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</si>
  <si>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</si>
  <si>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</si>
  <si>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</si>
  <si>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</si>
  <si>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</si>
  <si>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</si>
  <si>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</si>
  <si>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</si>
  <si>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</si>
  <si>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</si>
  <si>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</si>
  <si>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</si>
  <si>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</si>
  <si>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</si>
  <si>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</si>
  <si>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</si>
  <si>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</si>
  <si>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</si>
  <si>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</si>
  <si>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</si>
  <si>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</si>
  <si>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</si>
  <si>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</si>
  <si>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</si>
  <si>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</si>
  <si>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</si>
  <si>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</si>
  <si>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</si>
  <si>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</si>
  <si>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</si>
  <si>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</si>
  <si>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</si>
  <si>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</si>
  <si>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</si>
  <si>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</si>
  <si>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</si>
  <si>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</si>
  <si>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</si>
  <si>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</si>
  <si>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</si>
  <si>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</si>
  <si>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</si>
  <si>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</si>
  <si>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</si>
  <si>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</si>
  <si>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</si>
  <si>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</si>
  <si>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</si>
  <si>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</si>
  <si>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</si>
  <si>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</si>
  <si>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</si>
  <si>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</si>
  <si>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</si>
  <si>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</si>
  <si>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</si>
  <si>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</si>
  <si>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</si>
  <si>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</si>
  <si>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</si>
  <si>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</si>
  <si>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</si>
  <si>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</si>
  <si>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</si>
  <si>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</si>
  <si>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</si>
  <si>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</si>
  <si>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</si>
  <si>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</si>
  <si>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</si>
  <si>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</si>
  <si>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</si>
  <si>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</si>
  <si>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</si>
  <si>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</si>
  <si>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</si>
  <si>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</si>
  <si>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</si>
  <si>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</si>
  <si>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</si>
  <si>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</si>
  <si>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</si>
  <si>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</si>
  <si>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</si>
  <si>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</si>
  <si>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</si>
  <si>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</si>
  <si>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</si>
  <si>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</si>
  <si>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</si>
  <si>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</si>
  <si>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</si>
  <si>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</si>
  <si>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</si>
  <si>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</si>
  <si>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</si>
  <si>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</si>
  <si>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</si>
  <si>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</si>
  <si>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</si>
  <si>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</si>
  <si>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</si>
  <si>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</si>
  <si>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</si>
  <si>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</si>
  <si>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</si>
  <si>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</si>
  <si>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</si>
  <si>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</si>
  <si>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</si>
  <si>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</si>
  <si>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</si>
  <si>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</si>
  <si>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</si>
  <si>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</si>
  <si>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</si>
  <si>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</si>
  <si>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</si>
  <si>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</si>
  <si>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</si>
  <si>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</si>
  <si>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</si>
  <si>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</si>
  <si>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</si>
  <si>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</si>
  <si>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</si>
  <si>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</si>
  <si>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</si>
  <si>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</si>
  <si>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</si>
  <si>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</si>
  <si>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</si>
  <si>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</si>
  <si>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</si>
  <si>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</si>
  <si>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</si>
  <si>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</si>
  <si>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</si>
  <si>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</si>
  <si>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</si>
  <si>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</si>
  <si>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</si>
  <si>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</si>
  <si>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</si>
  <si>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</si>
  <si>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</si>
  <si>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</si>
  <si>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</si>
  <si>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</si>
  <si>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</si>
  <si>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</si>
  <si>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</si>
  <si>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</si>
  <si>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</si>
  <si>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</si>
  <si>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</si>
  <si>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</si>
  <si>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</si>
  <si>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</si>
  <si>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</si>
  <si>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</si>
  <si>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</si>
  <si>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</si>
  <si>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</si>
  <si>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</si>
  <si>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</si>
  <si>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</si>
  <si>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</si>
  <si>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</si>
  <si>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</si>
  <si>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</si>
  <si>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</si>
  <si>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</si>
  <si>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</si>
  <si>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</si>
  <si>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</si>
  <si>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</si>
  <si>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</si>
  <si>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</si>
  <si>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</si>
  <si>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</si>
  <si>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</si>
  <si>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</si>
  <si>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</si>
  <si>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</si>
  <si>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</si>
  <si>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</si>
  <si>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</si>
  <si>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</si>
  <si>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</si>
  <si>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</si>
  <si>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</si>
  <si>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</si>
  <si>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</si>
  <si>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</si>
  <si>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</si>
  <si>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</si>
  <si>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</si>
  <si>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</si>
  <si>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</si>
  <si>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</si>
  <si>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</si>
  <si>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</si>
  <si>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</si>
  <si>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</si>
  <si>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</si>
  <si>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</si>
  <si>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</si>
  <si>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</si>
  <si>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</si>
  <si>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</si>
  <si>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</si>
  <si>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</si>
  <si>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</si>
  <si>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</si>
  <si>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</si>
  <si>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</si>
  <si>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</si>
  <si>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</si>
  <si>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</si>
  <si>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</si>
  <si>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</si>
  <si>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</si>
  <si>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</si>
  <si>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</si>
  <si>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</si>
  <si>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</si>
  <si>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</si>
  <si>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</si>
  <si>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</si>
  <si>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</si>
  <si>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</si>
  <si>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</si>
  <si>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</si>
  <si>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</si>
  <si>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</si>
  <si>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</si>
  <si>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</si>
  <si>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</si>
  <si>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</si>
  <si>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</si>
  <si>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</si>
  <si>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</si>
  <si>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</si>
  <si>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</si>
  <si>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</si>
  <si>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</si>
  <si>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</si>
  <si>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</si>
  <si>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</si>
  <si>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</si>
  <si>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</si>
  <si>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</si>
  <si>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</si>
  <si>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</si>
  <si>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</si>
  <si>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</si>
  <si>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</si>
  <si>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</si>
  <si>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</si>
  <si>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</si>
  <si>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</si>
  <si>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</si>
  <si>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</si>
  <si>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</si>
  <si>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</si>
  <si>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</si>
  <si>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</si>
  <si>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</si>
  <si>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</si>
  <si>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</si>
  <si>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</si>
  <si>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</si>
  <si>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</si>
  <si>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</si>
  <si>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</si>
  <si>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</si>
  <si>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</si>
  <si>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</si>
  <si>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</si>
  <si>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</si>
  <si>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</si>
  <si>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</si>
  <si>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</si>
  <si>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</si>
  <si>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</si>
  <si>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</si>
  <si>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</si>
  <si>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</si>
  <si>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</si>
  <si>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</si>
  <si>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</si>
  <si>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</si>
  <si>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</si>
  <si>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</si>
  <si>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</si>
  <si>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</si>
  <si>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</si>
  <si>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</si>
  <si>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</si>
  <si>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</si>
  <si>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</si>
  <si>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</si>
  <si>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</si>
  <si>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</si>
  <si>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</si>
  <si>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</si>
  <si>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</si>
  <si>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</si>
  <si>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</si>
  <si>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</si>
  <si>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</si>
  <si>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</si>
  <si>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</si>
  <si>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</si>
  <si>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</si>
  <si>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</si>
  <si>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</si>
  <si>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</si>
  <si>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</si>
  <si>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</si>
  <si>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</si>
  <si>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</si>
  <si>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</si>
  <si>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</si>
  <si>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</si>
  <si>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</si>
  <si>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</si>
  <si>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</si>
  <si>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</si>
  <si>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</si>
  <si>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</si>
  <si>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</si>
  <si>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</si>
  <si>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</si>
  <si>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</si>
  <si>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</si>
  <si>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</si>
  <si>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</si>
  <si>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</si>
  <si>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</si>
  <si>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</si>
  <si>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</si>
  <si>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</si>
  <si>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</si>
  <si>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</si>
  <si>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</si>
  <si>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</si>
  <si>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</si>
  <si>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</si>
  <si>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</si>
  <si>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</si>
  <si>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</si>
  <si>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</si>
  <si>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</si>
  <si>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</si>
  <si>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</si>
  <si>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</si>
  <si>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</si>
  <si>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</si>
  <si>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</si>
  <si>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</si>
  <si>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</si>
  <si>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</si>
  <si>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</si>
  <si>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</si>
  <si>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</si>
  <si>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</si>
  <si>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</si>
  <si>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</si>
  <si>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</si>
  <si>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</si>
  <si>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</si>
  <si>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</si>
  <si>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</si>
  <si>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</si>
  <si>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</si>
  <si>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</si>
  <si>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</si>
  <si>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</si>
  <si>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</si>
  <si>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</si>
  <si>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</si>
  <si>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</si>
  <si>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</si>
  <si>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</si>
  <si>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</si>
  <si>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</si>
  <si>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</si>
  <si>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</si>
  <si>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</si>
  <si>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</si>
  <si>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</si>
  <si>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</si>
  <si>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</si>
  <si>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</si>
  <si>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</si>
  <si>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</si>
  <si>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</si>
  <si>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</si>
  <si>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</si>
  <si>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</si>
  <si>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</si>
  <si>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</si>
  <si>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</si>
  <si>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</si>
  <si>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</si>
  <si>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</si>
  <si>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</si>
  <si>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</si>
  <si>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</si>
  <si>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</si>
  <si>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</si>
  <si>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</si>
  <si>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</si>
  <si>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</si>
  <si>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</si>
  <si>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</si>
  <si>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</si>
  <si>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</si>
  <si>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</si>
  <si>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</si>
  <si>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</si>
  <si>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</si>
  <si>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</si>
  <si>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</si>
  <si>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</si>
  <si>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</si>
  <si>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</si>
  <si>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</si>
  <si>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</si>
  <si>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</si>
  <si>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</si>
  <si>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</si>
  <si>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</si>
  <si>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</si>
  <si>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</si>
  <si>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</si>
  <si>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</si>
  <si>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</si>
  <si>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</si>
  <si>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</si>
  <si>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</si>
  <si>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</si>
  <si>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</si>
  <si>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</si>
  <si>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</si>
  <si>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</si>
  <si>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</si>
  <si>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</si>
  <si>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</si>
  <si>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</si>
  <si>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</si>
  <si>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</si>
  <si>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</si>
  <si>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</si>
  <si>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</si>
  <si>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</si>
  <si>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</si>
  <si>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</si>
  <si>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</si>
  <si>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</si>
  <si>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</si>
  <si>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</si>
  <si>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</si>
  <si>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</si>
  <si>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</si>
  <si>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</si>
  <si>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</si>
  <si>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</si>
  <si>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</si>
  <si>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</si>
  <si>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</si>
  <si>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</si>
  <si>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</si>
  <si>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</si>
  <si>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</si>
  <si>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</si>
  <si>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</si>
  <si>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</si>
  <si>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</si>
  <si>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</si>
  <si>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</si>
  <si>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</si>
  <si>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</si>
  <si>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</si>
  <si>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</si>
  <si>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</si>
  <si>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</si>
  <si>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</si>
  <si>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</si>
  <si>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</si>
  <si>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</si>
  <si>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</si>
  <si>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</si>
  <si>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</si>
  <si>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</si>
  <si>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</si>
  <si>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</si>
  <si>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</si>
  <si>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</si>
  <si>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</si>
  <si>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</si>
  <si>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</si>
  <si>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</si>
  <si>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</si>
  <si>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</si>
  <si>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</si>
  <si>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</si>
  <si>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</si>
  <si>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</si>
  <si>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</si>
  <si>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</si>
  <si>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</si>
  <si>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</si>
  <si>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</si>
  <si>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</si>
  <si>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</si>
  <si>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</si>
  <si>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</si>
  <si>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</si>
  <si>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</si>
  <si>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</si>
  <si>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</si>
  <si>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</si>
  <si>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</si>
  <si>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</si>
  <si>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</si>
  <si>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</si>
  <si>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</si>
  <si>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</si>
  <si>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</si>
  <si>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</si>
  <si>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</si>
  <si>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</si>
  <si>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</si>
  <si>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</si>
  <si>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</si>
  <si>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</si>
  <si>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</si>
  <si>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</si>
  <si>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</si>
  <si>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</si>
  <si>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</si>
  <si>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</si>
  <si>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</si>
  <si>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</si>
  <si>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</si>
  <si>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</si>
  <si>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</si>
  <si>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</si>
  <si>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</si>
  <si>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</si>
  <si>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</si>
  <si>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</si>
  <si>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</si>
  <si>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</si>
  <si>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</si>
  <si>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</si>
  <si>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</si>
  <si>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</si>
  <si>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</si>
  <si>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</si>
  <si>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</si>
  <si>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</si>
  <si>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</si>
  <si>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</si>
  <si>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</si>
  <si>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</si>
  <si>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</si>
  <si>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</si>
  <si>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</si>
  <si>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</si>
  <si>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</si>
  <si>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</si>
  <si>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</si>
  <si>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</si>
  <si>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</si>
  <si>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</si>
  <si>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</si>
  <si>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</si>
  <si>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</si>
  <si>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</si>
  <si>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</si>
  <si>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</si>
  <si>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</si>
  <si>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</si>
  <si>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</si>
  <si>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</si>
  <si>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</si>
  <si>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</si>
  <si>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</si>
  <si>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</si>
  <si>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</si>
  <si>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</si>
  <si>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</si>
  <si>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</si>
  <si>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</si>
  <si>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</si>
  <si>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</si>
  <si>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</si>
  <si>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</si>
  <si>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</si>
  <si>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</si>
  <si>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</si>
  <si>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</si>
  <si>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</si>
  <si>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</si>
  <si>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</si>
  <si>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</si>
  <si>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</si>
  <si>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</si>
  <si>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</si>
  <si>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</si>
  <si>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</si>
  <si>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</si>
  <si>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</si>
  <si>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</si>
  <si>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</si>
  <si>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</si>
  <si>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</si>
  <si>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</si>
  <si>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</si>
  <si>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</si>
  <si>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</si>
  <si>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</si>
  <si>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</si>
  <si>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</si>
  <si>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</si>
  <si>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</si>
  <si>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</si>
  <si>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</si>
  <si>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</si>
  <si>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</si>
  <si>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</si>
  <si>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</si>
  <si>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</si>
  <si>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</si>
  <si>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</si>
  <si>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</si>
  <si>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</si>
  <si>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</si>
  <si>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</si>
  <si>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</si>
  <si>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</si>
  <si>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</si>
  <si>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</si>
  <si>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</si>
  <si>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</si>
  <si>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</si>
  <si>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</si>
  <si>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</si>
  <si>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</si>
  <si>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</si>
  <si>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</si>
  <si>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</si>
  <si>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</si>
  <si>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</si>
  <si>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</si>
  <si>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</si>
  <si>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</si>
  <si>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</si>
  <si>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</si>
  <si>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</si>
  <si>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</si>
  <si>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</si>
  <si>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</si>
  <si>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</si>
  <si>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</si>
  <si>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</si>
  <si>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</si>
  <si>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</si>
  <si>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</si>
  <si>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</si>
  <si>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</si>
  <si>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</si>
  <si>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</si>
  <si>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</si>
  <si>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</si>
  <si>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</si>
  <si>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</si>
  <si>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</si>
  <si>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</si>
  <si>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</si>
  <si>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</si>
  <si>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</si>
  <si>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</si>
  <si>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</si>
  <si>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</si>
  <si>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</si>
  <si>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</si>
  <si>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</si>
  <si>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</si>
  <si>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</si>
  <si>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</si>
  <si>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</si>
  <si>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</si>
  <si>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</si>
  <si>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</si>
  <si>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</si>
  <si>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</si>
  <si>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</si>
  <si>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</si>
  <si>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</si>
  <si>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</si>
  <si>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</si>
  <si>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</si>
  <si>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</si>
  <si>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</si>
  <si>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</si>
  <si>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</si>
  <si>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</si>
  <si>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</si>
  <si>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</si>
  <si>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</si>
  <si>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</si>
  <si>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</si>
  <si>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</si>
  <si>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</si>
  <si>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</si>
  <si>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</si>
  <si>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</si>
  <si>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</si>
  <si>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</si>
  <si>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</si>
  <si>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</si>
  <si>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</si>
  <si>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</si>
  <si>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</si>
  <si>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</si>
  <si>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</si>
  <si>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</si>
  <si>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</si>
  <si>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</si>
  <si>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</si>
  <si>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</si>
  <si>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</si>
  <si>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</si>
  <si>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</si>
  <si>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</si>
  <si>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</si>
  <si>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</si>
  <si>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</si>
  <si>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</si>
  <si>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</si>
  <si>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</si>
  <si>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</si>
  <si>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</si>
  <si>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</si>
  <si>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</si>
  <si>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</si>
  <si>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</si>
  <si>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</si>
  <si>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</si>
  <si>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</si>
  <si>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</si>
  <si>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</si>
  <si>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</si>
  <si>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</si>
  <si>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</si>
  <si>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</si>
  <si>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</si>
  <si>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</si>
  <si>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</si>
  <si>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</si>
  <si>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</si>
  <si>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</si>
  <si>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</si>
  <si>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</si>
  <si>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</si>
  <si>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</si>
  <si>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</si>
  <si>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</si>
  <si>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</si>
  <si>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</si>
  <si>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</si>
  <si>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</si>
  <si>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</si>
  <si>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</si>
  <si>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</si>
  <si>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</si>
  <si>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</si>
  <si>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</si>
  <si>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</si>
  <si>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</si>
  <si>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</si>
  <si>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</si>
  <si>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</si>
  <si>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</si>
  <si>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</si>
  <si>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</si>
  <si>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</si>
  <si>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</si>
  <si>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</si>
  <si>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</si>
  <si>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</si>
  <si>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</si>
  <si>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</si>
  <si>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</si>
  <si>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</si>
  <si>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</si>
  <si>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</si>
  <si>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</si>
  <si>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</si>
  <si>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</si>
  <si>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</si>
  <si>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</si>
  <si>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</si>
  <si>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</si>
  <si>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</si>
  <si>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</si>
  <si>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</si>
  <si>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</si>
  <si>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</si>
  <si>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</si>
  <si>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</si>
  <si>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</si>
  <si>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</si>
  <si>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</si>
  <si>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</si>
  <si>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</si>
  <si>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</si>
  <si>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</si>
  <si>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</si>
  <si>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</si>
  <si>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</si>
  <si>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</si>
  <si>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</si>
  <si>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</si>
  <si>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</si>
  <si>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</si>
  <si>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</si>
  <si>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</si>
  <si>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</si>
  <si>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</si>
  <si>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</si>
  <si>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</si>
  <si>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</si>
  <si>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</si>
  <si>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</si>
  <si>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</si>
  <si>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</si>
  <si>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</si>
  <si>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</si>
  <si>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</si>
  <si>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</si>
  <si>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</si>
  <si>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</si>
  <si>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</si>
  <si>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</si>
  <si>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</si>
  <si>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</si>
  <si>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</si>
  <si>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</si>
  <si>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</si>
  <si>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</si>
  <si>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</si>
  <si>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</si>
  <si>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</si>
  <si>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</si>
  <si>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</si>
  <si>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</si>
  <si>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</si>
  <si>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</si>
  <si>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</si>
  <si>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</si>
  <si>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</si>
  <si>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</si>
  <si>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</si>
  <si>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</si>
  <si>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</si>
  <si>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</si>
  <si>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</si>
  <si>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</si>
  <si>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</si>
  <si>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</si>
  <si>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</si>
  <si>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</si>
  <si>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</si>
  <si>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</si>
  <si>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</si>
  <si>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</si>
  <si>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</si>
  <si>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</si>
  <si>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</si>
  <si>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</si>
  <si>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</si>
  <si>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</si>
  <si>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</si>
  <si>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</si>
  <si>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</si>
  <si>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</si>
  <si>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</si>
  <si>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</si>
  <si>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</si>
  <si>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</si>
  <si>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</si>
  <si>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</si>
  <si>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</si>
  <si>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</si>
  <si>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</si>
  <si>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</si>
  <si>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</si>
  <si>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</si>
  <si>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</si>
  <si>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</si>
  <si>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</si>
  <si>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</si>
  <si>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</si>
  <si>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</si>
  <si>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</si>
  <si>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</si>
  <si>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</si>
  <si>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</si>
  <si>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</si>
  <si>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</si>
  <si>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</si>
  <si>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</si>
  <si>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</si>
  <si>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</si>
  <si>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</si>
  <si>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</si>
  <si>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</si>
  <si>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</si>
  <si>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</si>
  <si>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</si>
  <si>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</si>
  <si>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</si>
  <si>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</si>
  <si>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</si>
  <si>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</si>
  <si>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</si>
  <si>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</si>
  <si>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</si>
  <si>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</si>
  <si>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</si>
  <si>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</si>
  <si>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</si>
  <si>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</si>
  <si>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</si>
  <si>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</si>
  <si>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</si>
  <si>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</si>
  <si>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</si>
  <si>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</si>
  <si>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</si>
  <si>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</si>
  <si>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</si>
  <si>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</si>
  <si>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</si>
  <si>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</si>
  <si>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</si>
  <si>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</si>
  <si>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</si>
  <si>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</si>
  <si>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</si>
  <si>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</si>
  <si>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</si>
  <si>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</si>
  <si>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</si>
  <si>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</si>
  <si>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</si>
  <si>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</si>
  <si>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</si>
  <si>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</si>
  <si>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</si>
  <si>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</si>
  <si>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</si>
  <si>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</si>
  <si>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</si>
  <si>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</si>
  <si>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</si>
  <si>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</si>
  <si>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</si>
  <si>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</si>
  <si>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</si>
  <si>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</si>
  <si>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</si>
  <si>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</si>
  <si>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</si>
  <si>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</si>
  <si>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</si>
  <si>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</si>
  <si>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</si>
  <si>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</si>
  <si>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</si>
  <si>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</si>
  <si>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</si>
  <si>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</si>
  <si>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</si>
  <si>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</si>
  <si>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</si>
  <si>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</si>
  <si>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</si>
  <si>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</si>
  <si>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</si>
  <si>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</si>
  <si>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</si>
  <si>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</si>
  <si>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</si>
  <si>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</si>
  <si>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</si>
  <si>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</si>
  <si>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</si>
  <si>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</si>
  <si>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</si>
  <si>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</si>
  <si>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</si>
  <si>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</si>
  <si>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</si>
  <si>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</si>
  <si>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</si>
  <si>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</si>
  <si>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</si>
  <si>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</si>
  <si>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</si>
  <si>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</si>
  <si>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</si>
  <si>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</si>
  <si>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</si>
  <si>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</si>
  <si>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</si>
  <si>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</si>
  <si>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</si>
  <si>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</si>
  <si>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</si>
  <si>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</si>
  <si>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</si>
  <si>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</si>
  <si>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</si>
  <si>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</si>
  <si>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</si>
  <si>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</si>
  <si>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</si>
  <si>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</si>
  <si>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</si>
  <si>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</si>
  <si>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</si>
  <si>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</si>
  <si>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</si>
  <si>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</si>
  <si>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</si>
  <si>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</si>
  <si>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</si>
  <si>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</si>
  <si>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</si>
  <si>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</si>
  <si>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</si>
  <si>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</si>
  <si>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</si>
  <si>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</si>
  <si>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</si>
  <si>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</si>
  <si>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</si>
  <si>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</si>
  <si>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</si>
  <si>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</si>
  <si>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</si>
  <si>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</si>
  <si>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</si>
  <si>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</si>
  <si>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</si>
  <si>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</si>
  <si>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</si>
  <si>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</si>
  <si>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</si>
  <si>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</si>
  <si>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</si>
  <si>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</si>
  <si>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</si>
  <si>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</si>
  <si>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</si>
  <si>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</si>
  <si>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</si>
  <si>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</si>
  <si>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</si>
  <si>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</si>
  <si>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</si>
  <si>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</si>
  <si>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</si>
  <si>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</si>
  <si>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</si>
  <si>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</si>
  <si>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</si>
  <si>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</si>
  <si>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</si>
  <si>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</si>
  <si>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</si>
  <si>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</si>
  <si>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</si>
  <si>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</si>
  <si>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</si>
  <si>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</si>
  <si>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</si>
  <si>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</si>
  <si>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</si>
  <si>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</si>
  <si>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</si>
  <si>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</si>
  <si>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</si>
  <si>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</si>
  <si>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</si>
  <si>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</si>
  <si>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</si>
  <si>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</si>
  <si>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</si>
  <si>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</si>
  <si>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</si>
  <si>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</si>
  <si>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</si>
  <si>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</si>
  <si>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</si>
  <si>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</si>
  <si>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</si>
  <si>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</si>
  <si>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</si>
  <si>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</si>
  <si>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</si>
  <si>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</si>
  <si>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</si>
  <si>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</si>
  <si>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</si>
  <si>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</si>
  <si>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</si>
  <si>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</si>
  <si>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</si>
  <si>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</si>
  <si>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</si>
  <si>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</si>
  <si>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</si>
  <si>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</si>
  <si>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</si>
  <si>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</si>
  <si>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</si>
  <si>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</si>
  <si>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</si>
  <si>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</si>
  <si>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</si>
  <si>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</si>
  <si>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</si>
  <si>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</si>
  <si>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</si>
  <si>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</si>
  <si>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</si>
  <si>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</si>
  <si>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</si>
  <si>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</si>
  <si>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</si>
  <si>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</si>
  <si>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</si>
  <si>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</si>
  <si>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</si>
  <si>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</si>
  <si>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</si>
  <si>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</si>
  <si>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</si>
  <si>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</si>
  <si>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</si>
  <si>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</si>
  <si>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</si>
  <si>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</si>
  <si>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</si>
  <si>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</si>
  <si>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</si>
  <si>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</si>
  <si>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</si>
  <si>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</si>
  <si>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</si>
  <si>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</si>
  <si>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</si>
  <si>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</si>
  <si>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</si>
  <si>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</si>
  <si>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</si>
  <si>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</si>
  <si>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</si>
  <si>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</si>
  <si>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</si>
  <si>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</si>
  <si>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</si>
  <si>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</si>
  <si>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</si>
  <si>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</si>
  <si>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</si>
  <si>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</si>
  <si>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</si>
  <si>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</si>
  <si>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</si>
  <si>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</si>
  <si>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</si>
  <si>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</si>
  <si>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</si>
  <si>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</si>
  <si>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</si>
  <si>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</si>
  <si>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</si>
  <si>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</si>
  <si>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</si>
  <si>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</si>
  <si>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</si>
  <si>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</si>
  <si>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</si>
  <si>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</si>
  <si>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</si>
  <si>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</si>
  <si>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</si>
  <si>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</si>
  <si>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</si>
  <si>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</si>
  <si>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</si>
  <si>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</si>
  <si>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</si>
  <si>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</si>
  <si>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</si>
  <si>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</si>
  <si>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</si>
  <si>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</si>
  <si>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</si>
  <si>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</si>
  <si>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</si>
  <si>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</si>
  <si>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</si>
  <si>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</si>
  <si>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</si>
  <si>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</si>
  <si>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</si>
  <si>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</si>
  <si>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</si>
  <si>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</si>
  <si>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</si>
  <si>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</si>
  <si>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</si>
  <si>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</si>
  <si>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</si>
  <si>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</si>
  <si>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</si>
  <si>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</si>
  <si>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</si>
  <si>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</si>
  <si>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</si>
  <si>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</si>
  <si>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</si>
  <si>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</si>
  <si>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</si>
  <si>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</si>
  <si>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</si>
  <si>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</si>
  <si>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</si>
  <si>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</si>
  <si>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</si>
  <si>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</si>
  <si>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</si>
  <si>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</si>
  <si>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</si>
  <si>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</si>
  <si>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</si>
  <si>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</si>
  <si>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</si>
  <si>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</si>
  <si>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</si>
  <si>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</si>
  <si>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</si>
  <si>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</si>
  <si>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</si>
  <si>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</si>
  <si>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</si>
  <si>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</si>
  <si>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</si>
  <si>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</si>
  <si>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</si>
  <si>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</si>
  <si>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</si>
  <si>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</si>
  <si>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</si>
  <si>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</si>
  <si>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</si>
  <si>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</si>
  <si>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</si>
  <si>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</si>
  <si>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</si>
  <si>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</si>
  <si>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</si>
  <si>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</si>
  <si>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</si>
  <si>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</si>
  <si>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</si>
  <si>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</si>
  <si>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</si>
  <si>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</si>
  <si>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</si>
  <si>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</si>
  <si>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</si>
  <si>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</si>
  <si>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</si>
  <si>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</si>
  <si>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</si>
  <si>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</si>
  <si>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</si>
  <si>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</si>
  <si>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</si>
  <si>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</si>
  <si>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</si>
  <si>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</si>
  <si>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</si>
  <si>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</si>
  <si>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</si>
  <si>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</si>
  <si>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</si>
  <si>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</si>
  <si>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</si>
  <si>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</si>
  <si>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</si>
  <si>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</si>
  <si>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</si>
  <si>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</si>
  <si>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</si>
  <si>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</si>
  <si>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</si>
  <si>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</si>
  <si>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</si>
  <si>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</si>
  <si>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</si>
  <si>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</si>
  <si>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</si>
  <si>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</si>
  <si>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</si>
  <si>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</si>
  <si>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</si>
  <si>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</si>
  <si>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</si>
  <si>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</si>
  <si>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</si>
  <si>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</si>
  <si>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</si>
  <si>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</si>
  <si>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</si>
  <si>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</si>
  <si>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</si>
  <si>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</si>
  <si>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</si>
  <si>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</si>
  <si>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</si>
  <si>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</si>
  <si>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</si>
  <si>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</si>
  <si>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</si>
  <si>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</si>
  <si>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</si>
  <si>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</si>
  <si>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</si>
  <si>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</si>
  <si>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</si>
  <si>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</si>
  <si>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</si>
  <si>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</si>
  <si>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</si>
  <si>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</si>
  <si>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</si>
  <si>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</si>
  <si>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</si>
  <si>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</si>
  <si>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</si>
  <si>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</si>
  <si>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</si>
  <si>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</si>
  <si>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</si>
  <si>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</si>
  <si>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</si>
  <si>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</si>
  <si>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</si>
  <si>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</si>
  <si>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</si>
  <si>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</si>
  <si>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</si>
  <si>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</si>
  <si>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</si>
  <si>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</si>
  <si>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</si>
  <si>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</si>
  <si>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</si>
  <si>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</si>
  <si>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</si>
  <si>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</si>
  <si>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</si>
  <si>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</si>
  <si>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</si>
  <si>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</si>
  <si>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</si>
  <si>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</si>
  <si>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</si>
  <si>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</si>
  <si>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</si>
  <si>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</si>
  <si>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</si>
  <si>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</si>
  <si>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</si>
  <si>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</si>
  <si>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</si>
  <si>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</si>
  <si>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</si>
  <si>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</si>
  <si>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</si>
  <si>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</si>
  <si>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</si>
  <si>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</si>
  <si>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</si>
  <si>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</si>
  <si>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</si>
  <si>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</si>
  <si>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</si>
  <si>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</si>
  <si>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</si>
  <si>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</si>
  <si>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</si>
  <si>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</si>
  <si>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</si>
  <si>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</si>
  <si>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</si>
  <si>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</si>
  <si>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</si>
  <si>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</si>
  <si>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</si>
  <si>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</si>
  <si>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</si>
  <si>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</si>
  <si>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</si>
  <si>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</si>
  <si>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</si>
  <si>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</si>
  <si>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</si>
  <si>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</si>
  <si>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</si>
  <si>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</si>
  <si>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</si>
  <si>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</si>
  <si>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</si>
  <si>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</si>
  <si>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</si>
  <si>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</si>
  <si>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</si>
  <si>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</si>
  <si>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</si>
  <si>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</si>
  <si>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</si>
  <si>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</si>
  <si>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</si>
  <si>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</si>
  <si>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</si>
  <si>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</si>
  <si>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</si>
  <si>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</si>
  <si>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</si>
  <si>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</si>
  <si>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</si>
  <si>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</si>
  <si>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</si>
  <si>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</si>
  <si>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</si>
  <si>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</si>
  <si>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</si>
  <si>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</si>
  <si>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</si>
  <si>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</si>
  <si>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</si>
  <si>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</si>
  <si>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</si>
  <si>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</si>
  <si>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</si>
  <si>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</si>
  <si>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</si>
  <si>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</si>
  <si>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</si>
  <si>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</si>
  <si>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</si>
  <si>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</si>
  <si>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</si>
  <si>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</si>
  <si>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</si>
  <si>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</si>
  <si>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</si>
  <si>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</si>
  <si>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</si>
  <si>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</si>
  <si>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</si>
  <si>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</si>
  <si>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</si>
  <si>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</si>
  <si>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</si>
  <si>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</si>
  <si>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</si>
  <si>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</si>
  <si>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</si>
  <si>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</si>
  <si>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</si>
  <si>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</si>
  <si>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</si>
  <si>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</si>
  <si>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</si>
  <si>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</si>
  <si>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</si>
  <si>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</si>
  <si>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</si>
  <si>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</si>
  <si>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</si>
  <si>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</si>
  <si>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</si>
  <si>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</si>
  <si>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</si>
  <si>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</si>
  <si>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</si>
  <si>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</si>
  <si>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</si>
  <si>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</si>
  <si>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</si>
  <si>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</si>
  <si>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</si>
  <si>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</si>
  <si>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</si>
  <si>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</si>
  <si>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</si>
  <si>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</si>
  <si>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</si>
  <si>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</si>
  <si>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</si>
  <si>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</si>
  <si>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</si>
  <si>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</si>
  <si>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</si>
  <si>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</si>
  <si>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</si>
  <si>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</si>
  <si>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</si>
  <si>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</si>
  <si>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</si>
  <si>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</si>
  <si>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</si>
  <si>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</si>
  <si>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</si>
  <si>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</si>
  <si>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</si>
  <si>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</si>
  <si>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</si>
  <si>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</si>
  <si>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</si>
  <si>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</si>
  <si>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</si>
  <si>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</si>
  <si>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</si>
  <si>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</si>
  <si>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</si>
  <si>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</si>
  <si>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</si>
  <si>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</si>
  <si>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</si>
  <si>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</si>
  <si>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</si>
  <si>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</si>
  <si>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</si>
  <si>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</si>
  <si>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</si>
  <si>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</si>
  <si>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</si>
  <si>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</si>
  <si>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</si>
  <si>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</si>
  <si>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</si>
  <si>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</si>
  <si>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</si>
  <si>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</si>
  <si>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</si>
  <si>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</si>
  <si>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</si>
  <si>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</si>
  <si>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</si>
  <si>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</si>
  <si>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</si>
  <si>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</si>
  <si>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</si>
  <si>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</si>
  <si>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</si>
  <si>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</si>
  <si>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</si>
  <si>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</si>
  <si>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</si>
  <si>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</si>
  <si>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</si>
  <si>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</si>
  <si>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</si>
  <si>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</si>
  <si>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</si>
  <si>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</si>
  <si>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</si>
  <si>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</si>
  <si>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</si>
  <si>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</si>
  <si>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</si>
  <si>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</si>
  <si>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</si>
  <si>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</si>
  <si>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</si>
  <si>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</si>
  <si>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</si>
  <si>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</si>
  <si>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</si>
  <si>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</si>
  <si>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</si>
  <si>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</si>
  <si>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</si>
  <si>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</si>
  <si>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</si>
  <si>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</si>
  <si>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</si>
  <si>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</si>
  <si>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</si>
  <si>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</si>
  <si>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</si>
  <si>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</si>
  <si>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</si>
  <si>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</si>
  <si>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</si>
  <si>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</si>
  <si>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</si>
  <si>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</si>
  <si>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</si>
  <si>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</si>
  <si>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</si>
  <si>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</si>
  <si>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</si>
  <si>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</si>
  <si>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</si>
  <si>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</si>
  <si>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</si>
  <si>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</si>
  <si>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</si>
  <si>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</si>
  <si>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</si>
  <si>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</si>
  <si>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</si>
  <si>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</si>
  <si>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</si>
  <si>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</si>
  <si>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</si>
  <si>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</si>
  <si>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</si>
  <si>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</si>
  <si>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</si>
  <si>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</si>
  <si>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</si>
  <si>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</si>
  <si>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</si>
  <si>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</si>
  <si>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</si>
  <si>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</si>
  <si>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</si>
  <si>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</si>
  <si>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</si>
  <si>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</si>
  <si>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</si>
  <si>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</si>
  <si>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</si>
  <si>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</si>
  <si>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</si>
  <si>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</si>
  <si>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</si>
  <si>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</si>
  <si>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</si>
  <si>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</si>
  <si>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</si>
  <si>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</si>
  <si>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</si>
  <si>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</si>
  <si>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</si>
  <si>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</si>
  <si>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</si>
  <si>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</si>
  <si>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</si>
  <si>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</si>
  <si>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</si>
  <si>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</si>
  <si>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</si>
  <si>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</si>
  <si>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</si>
  <si>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</si>
  <si>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</si>
  <si>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</si>
  <si>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</si>
  <si>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</si>
  <si>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</si>
  <si>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</si>
  <si>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</si>
  <si>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</si>
  <si>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</si>
  <si>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</si>
  <si>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</si>
  <si>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</si>
  <si>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</si>
  <si>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</si>
  <si>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</si>
  <si>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</si>
  <si>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</si>
  <si>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</si>
  <si>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</si>
  <si>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</si>
  <si>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</si>
  <si>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</si>
  <si>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</si>
  <si>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</si>
  <si>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</si>
  <si>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</si>
  <si>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</si>
  <si>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</si>
  <si>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</si>
  <si>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</si>
  <si>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</si>
  <si>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</si>
  <si>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</si>
  <si>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</si>
  <si>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</si>
  <si>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</si>
  <si>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</si>
  <si>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</si>
  <si>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</si>
  <si>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</si>
  <si>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</si>
  <si>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</si>
  <si>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</si>
  <si>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</si>
  <si>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</si>
  <si>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</si>
  <si>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</si>
  <si>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</si>
  <si>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</si>
  <si>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</si>
  <si>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</si>
  <si>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</si>
  <si>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</si>
  <si>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</si>
  <si>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</si>
  <si>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</si>
  <si>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</si>
  <si>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</si>
  <si>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</si>
  <si>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</si>
  <si>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</si>
  <si>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</si>
  <si>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</si>
  <si>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</si>
  <si>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</si>
  <si>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</si>
  <si>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</si>
  <si>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</si>
  <si>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</si>
  <si>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</si>
  <si>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</si>
  <si>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</si>
  <si>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</si>
  <si>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</si>
  <si>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</si>
  <si>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</si>
  <si>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</si>
  <si>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</si>
  <si>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</si>
  <si>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</si>
  <si>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</si>
  <si>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</si>
  <si>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</si>
  <si>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</si>
  <si>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</si>
  <si>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</si>
  <si>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</si>
  <si>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</si>
  <si>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</si>
  <si>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</si>
  <si>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</si>
  <si>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</si>
  <si>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</si>
  <si>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</si>
  <si>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</si>
  <si>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</si>
  <si>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</si>
  <si>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</si>
  <si>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</si>
  <si>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</si>
  <si>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</si>
  <si>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</si>
  <si>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</si>
  <si>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</si>
  <si>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</si>
  <si>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</si>
  <si>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</si>
  <si>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</si>
  <si>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</si>
  <si>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</si>
  <si>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</si>
  <si>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</si>
  <si>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</si>
  <si>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</si>
  <si>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</si>
  <si>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</si>
  <si>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</si>
  <si>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</si>
  <si>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</si>
  <si>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</si>
  <si>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</si>
  <si>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</si>
  <si>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</si>
  <si>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</si>
  <si>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</si>
  <si>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</si>
  <si>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</si>
  <si>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</si>
  <si>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</si>
  <si>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</si>
  <si>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</si>
  <si>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</si>
  <si>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</si>
  <si>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</si>
  <si>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</si>
  <si>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</si>
  <si>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</si>
  <si>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</si>
  <si>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</si>
  <si>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</si>
  <si>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</si>
  <si>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</si>
  <si>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</si>
  <si>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</si>
  <si>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</si>
  <si>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</si>
  <si>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</si>
  <si>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</si>
  <si>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</si>
  <si>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</si>
  <si>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</si>
  <si>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</si>
  <si>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</si>
  <si>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</si>
  <si>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</si>
  <si>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</si>
  <si>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</si>
  <si>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</si>
  <si>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</si>
  <si>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</si>
  <si>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</si>
  <si>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</si>
  <si>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</si>
  <si>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</si>
  <si>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</si>
  <si>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</si>
  <si>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</si>
  <si>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</si>
  <si>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</si>
  <si>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</si>
  <si>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</si>
  <si>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</si>
  <si>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</si>
  <si>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</si>
  <si>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</si>
  <si>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</si>
  <si>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</si>
  <si>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</si>
  <si>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</si>
  <si>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</si>
  <si>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</si>
  <si>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</si>
  <si>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</si>
  <si>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</si>
  <si>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</si>
  <si>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</si>
  <si>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</si>
  <si>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</si>
  <si>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</si>
  <si>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</si>
  <si>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</si>
  <si>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</si>
  <si>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</si>
  <si>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</si>
  <si>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</si>
  <si>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</si>
  <si>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</si>
  <si>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</si>
  <si>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</si>
  <si>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</si>
  <si>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</si>
  <si>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</si>
  <si>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</si>
  <si>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</si>
  <si>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</si>
  <si>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</si>
  <si>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</si>
  <si>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</si>
  <si>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</si>
  <si>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</si>
  <si>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</si>
  <si>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</si>
  <si>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</si>
  <si>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</si>
  <si>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</si>
  <si>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</si>
  <si>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</si>
  <si>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</si>
  <si>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</si>
  <si>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</si>
  <si>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</si>
  <si>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</si>
  <si>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</si>
  <si>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</si>
  <si>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</si>
  <si>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</si>
  <si>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</si>
  <si>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</si>
  <si>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</si>
  <si>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</si>
  <si>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</si>
  <si>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</si>
  <si>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</si>
  <si>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</si>
  <si>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</si>
  <si>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</si>
  <si>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</si>
  <si>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</si>
  <si>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</si>
  <si>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</si>
  <si>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</si>
  <si>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</si>
  <si>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</si>
  <si>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</si>
  <si>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</si>
  <si>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</si>
  <si>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</si>
  <si>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</si>
  <si>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</si>
  <si>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</si>
  <si>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</si>
  <si>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</si>
  <si>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</si>
  <si>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</si>
  <si>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</si>
  <si>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</si>
  <si>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</si>
  <si>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</si>
  <si>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</si>
  <si>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</si>
  <si>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</si>
  <si>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</si>
  <si>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</si>
  <si>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</si>
  <si>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</si>
  <si>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</si>
  <si>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</si>
  <si>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</si>
  <si>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</si>
  <si>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</si>
  <si>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</si>
  <si>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</si>
  <si>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</si>
  <si>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</si>
  <si>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</si>
  <si>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</si>
  <si>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</si>
  <si>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</si>
  <si>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</si>
  <si>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</si>
  <si>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</si>
  <si>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</si>
  <si>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</si>
  <si>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</si>
  <si>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</si>
  <si>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</si>
  <si>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</si>
  <si>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</si>
  <si>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</si>
  <si>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</si>
  <si>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</si>
  <si>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</si>
  <si>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</si>
  <si>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</si>
  <si>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</si>
  <si>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</si>
  <si>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</si>
  <si>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</si>
  <si>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</si>
  <si>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</si>
  <si>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</si>
  <si>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</si>
  <si>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</si>
  <si>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</si>
  <si>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</si>
  <si>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</si>
  <si>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</si>
  <si>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</si>
  <si>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</si>
  <si>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</si>
  <si>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</si>
  <si>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</si>
  <si>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</si>
  <si>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</si>
  <si>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</si>
  <si>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</si>
  <si>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</si>
  <si>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</si>
  <si>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</si>
  <si>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</si>
  <si>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</si>
  <si>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</si>
  <si>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</si>
  <si>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</si>
  <si>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</si>
  <si>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</si>
  <si>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</si>
  <si>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</si>
  <si>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</si>
  <si>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</si>
  <si>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</si>
  <si>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</si>
  <si>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</si>
  <si>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</si>
  <si>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</si>
  <si>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</si>
  <si>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</si>
  <si>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</si>
  <si>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</si>
  <si>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</si>
  <si>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</si>
  <si>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</si>
  <si>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</si>
  <si>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</si>
  <si>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</si>
  <si>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</si>
  <si>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</si>
  <si>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</si>
  <si>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</si>
  <si>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</si>
  <si>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</si>
  <si>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</si>
  <si>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</si>
  <si>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</si>
  <si>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</si>
  <si>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</si>
  <si>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</si>
  <si>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</si>
  <si>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</si>
  <si>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</si>
  <si>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</si>
  <si>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</si>
  <si>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</si>
  <si>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</si>
  <si>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</si>
  <si>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</si>
  <si>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</si>
  <si>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</si>
  <si>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</si>
  <si>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</si>
  <si>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</si>
  <si>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</si>
  <si>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</si>
  <si>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</si>
  <si>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</si>
  <si>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</si>
  <si>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</si>
  <si>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</si>
  <si>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</si>
  <si>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</si>
  <si>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</si>
  <si>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</si>
  <si>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</si>
  <si>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</si>
  <si>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</si>
  <si>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</si>
  <si>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</si>
  <si>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</si>
  <si>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</si>
  <si>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</si>
  <si>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</si>
  <si>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</si>
  <si>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</si>
  <si>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</si>
  <si>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</si>
  <si>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</si>
  <si>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</si>
  <si>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</si>
  <si>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</si>
  <si>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</si>
  <si>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</si>
  <si>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</si>
  <si>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</si>
  <si>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</si>
  <si>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</si>
  <si>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</si>
  <si>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</si>
  <si>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</si>
  <si>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</si>
  <si>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</si>
  <si>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</si>
  <si>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</si>
  <si>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</si>
  <si>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</si>
  <si>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</si>
  <si>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</si>
  <si>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</si>
  <si>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</si>
  <si>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</si>
  <si>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</si>
  <si>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</si>
  <si>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</si>
  <si>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</si>
  <si>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</si>
  <si>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</si>
  <si>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</si>
  <si>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</si>
  <si>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</si>
  <si>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</si>
  <si>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</si>
  <si>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</si>
  <si>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</si>
  <si>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</si>
  <si>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</si>
  <si>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</si>
  <si>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</si>
  <si>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</si>
  <si>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</si>
  <si>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</si>
  <si>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</si>
  <si>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</si>
  <si>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</si>
  <si>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</si>
  <si>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</si>
  <si>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</si>
  <si>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</si>
  <si>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</si>
  <si>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</si>
  <si>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</si>
  <si>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</si>
  <si>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</si>
  <si>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</si>
  <si>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</si>
  <si>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</si>
  <si>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</si>
  <si>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</si>
  <si>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</si>
  <si>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</si>
  <si>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</si>
  <si>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</si>
  <si>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</si>
  <si>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</si>
  <si>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</si>
  <si>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</si>
  <si>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</si>
  <si>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</si>
  <si>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</si>
  <si>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</si>
  <si>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</si>
  <si>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</si>
  <si>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</si>
  <si>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</si>
  <si>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</si>
  <si>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</si>
  <si>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</si>
  <si>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</si>
  <si>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</si>
  <si>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</si>
  <si>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</si>
  <si>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</si>
  <si>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</si>
  <si>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</si>
  <si>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</si>
  <si>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</si>
  <si>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</si>
  <si>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</si>
  <si>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</si>
  <si>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</si>
  <si>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</si>
  <si>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</si>
  <si>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</si>
  <si>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</si>
  <si>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</si>
  <si>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</si>
  <si>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</si>
  <si>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</si>
  <si>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</si>
  <si>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</si>
  <si>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</si>
  <si>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</si>
  <si>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</si>
  <si>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</si>
  <si>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</si>
  <si>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</si>
  <si>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</si>
  <si>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</si>
  <si>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</si>
  <si>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</si>
  <si>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</si>
  <si>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</si>
  <si>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</si>
  <si>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</si>
  <si>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</si>
  <si>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</si>
  <si>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</si>
  <si>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</si>
  <si>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</si>
  <si>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</si>
  <si>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</si>
  <si>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</si>
  <si>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</si>
  <si>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</si>
  <si>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</si>
  <si>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</si>
  <si>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</si>
  <si>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</si>
  <si>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</si>
  <si>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</si>
  <si>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</si>
  <si>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</si>
  <si>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</si>
  <si>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</si>
  <si>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</si>
  <si>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</si>
  <si>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</si>
  <si>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</si>
  <si>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</si>
  <si>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</si>
  <si>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</si>
  <si>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</si>
  <si>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</si>
  <si>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</si>
  <si>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</si>
  <si>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</si>
  <si>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</si>
  <si>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</si>
  <si>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</si>
  <si>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</si>
  <si>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</si>
  <si>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</si>
  <si>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</si>
  <si>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</si>
  <si>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</si>
  <si>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</si>
  <si>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</si>
  <si>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</si>
  <si>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</si>
  <si>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</si>
  <si>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</si>
  <si>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</si>
  <si>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</si>
  <si>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</si>
  <si>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</si>
  <si>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</si>
  <si>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</si>
  <si>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</si>
  <si>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</si>
  <si>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</si>
  <si>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</si>
  <si>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</si>
  <si>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</si>
  <si>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</si>
  <si>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</si>
  <si>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</si>
  <si>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</si>
  <si>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</si>
  <si>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</si>
  <si>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</si>
  <si>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</si>
  <si>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</si>
  <si>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</si>
  <si>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</si>
  <si>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</si>
  <si>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</si>
  <si>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</si>
  <si>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</si>
  <si>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</si>
  <si>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</si>
  <si>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</si>
  <si>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</si>
  <si>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</si>
  <si>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</si>
  <si>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</si>
  <si>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</si>
  <si>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</si>
  <si>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</si>
  <si>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</si>
  <si>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</si>
  <si>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</si>
  <si>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</si>
  <si>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</si>
  <si>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</si>
  <si>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</si>
  <si>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</si>
  <si>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</si>
  <si>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</si>
  <si>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</si>
  <si>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</si>
  <si>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</si>
  <si>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</si>
  <si>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</si>
  <si>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</si>
  <si>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</si>
  <si>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</si>
  <si>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</si>
  <si>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</si>
  <si>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</si>
  <si>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</si>
  <si>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</si>
  <si>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</si>
  <si>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</si>
  <si>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</si>
  <si>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</si>
  <si>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</si>
  <si>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</si>
  <si>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</si>
  <si>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</si>
  <si>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</si>
  <si>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</si>
  <si>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</si>
  <si>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</si>
  <si>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</si>
  <si>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</si>
  <si>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</si>
  <si>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</si>
  <si>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</si>
  <si>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</si>
  <si>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</si>
  <si>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</si>
  <si>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</si>
  <si>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</si>
  <si>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</si>
  <si>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</si>
  <si>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</si>
  <si>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</si>
  <si>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</si>
  <si>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</si>
  <si>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</si>
  <si>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</si>
  <si>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</si>
  <si>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</si>
  <si>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</si>
  <si>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</si>
  <si>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</si>
  <si>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</si>
  <si>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</si>
  <si>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</si>
  <si>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</si>
  <si>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</si>
  <si>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</si>
  <si>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</si>
  <si>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</si>
  <si>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</si>
  <si>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</si>
  <si>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</si>
  <si>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</si>
  <si>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</si>
  <si>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</si>
  <si>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</si>
  <si>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</si>
  <si>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</si>
  <si>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</si>
  <si>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</si>
  <si>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</si>
  <si>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</si>
  <si>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</si>
  <si>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</si>
  <si>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</si>
  <si>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</si>
  <si>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</si>
  <si>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</si>
  <si>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</si>
  <si>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</si>
  <si>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</si>
  <si>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</si>
  <si>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</si>
  <si>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</si>
  <si>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</si>
  <si>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</si>
  <si>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</si>
  <si>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</si>
  <si>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</si>
  <si>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</si>
  <si>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</si>
  <si>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</si>
  <si>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</si>
  <si>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</si>
  <si>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</si>
  <si>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</si>
  <si>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</si>
  <si>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</si>
  <si>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</si>
  <si>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</si>
  <si>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</si>
  <si>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</si>
  <si>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</si>
  <si>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</si>
  <si>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</si>
  <si>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</si>
  <si>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</si>
  <si>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</si>
  <si>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</si>
  <si>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</si>
  <si>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</si>
  <si>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</si>
  <si>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</si>
  <si>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</si>
  <si>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</si>
  <si>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</si>
  <si>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</si>
  <si>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</si>
  <si>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</si>
  <si>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</si>
  <si>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</si>
  <si>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</si>
  <si>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</si>
  <si>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</si>
  <si>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</si>
  <si>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</si>
  <si>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</si>
  <si>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</si>
  <si>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</si>
  <si>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</si>
  <si>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</si>
  <si>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</si>
  <si>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</si>
  <si>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</si>
  <si>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</si>
  <si>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</si>
  <si>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</si>
  <si>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</si>
  <si>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</si>
  <si>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</si>
  <si>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</si>
  <si>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</si>
  <si>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</si>
  <si>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</si>
  <si>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</si>
  <si>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</si>
  <si>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</si>
  <si>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</si>
  <si>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</si>
  <si>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</si>
  <si>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</si>
  <si>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</si>
  <si>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</si>
  <si>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</si>
  <si>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</si>
  <si>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</si>
  <si>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</si>
  <si>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</si>
  <si>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</si>
  <si>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</si>
  <si>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</si>
  <si>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</si>
  <si>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</si>
  <si>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</si>
  <si>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</si>
  <si>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</si>
  <si>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</si>
  <si>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</si>
  <si>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</si>
  <si>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</si>
  <si>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</si>
  <si>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</si>
  <si>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</si>
  <si>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</si>
  <si>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</si>
  <si>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</si>
  <si>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</si>
  <si>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</si>
  <si>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</si>
  <si>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</si>
  <si>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</si>
  <si>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</si>
  <si>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</si>
  <si>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</si>
  <si>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</si>
  <si>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</si>
  <si>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</si>
  <si>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</si>
  <si>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</si>
  <si>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</si>
  <si>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</si>
  <si>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</si>
  <si>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</si>
  <si>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</si>
  <si>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</si>
  <si>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</si>
  <si>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</si>
  <si>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</si>
  <si>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</si>
  <si>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</si>
  <si>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</si>
  <si>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</si>
  <si>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</si>
  <si>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</si>
  <si>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</si>
  <si>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</si>
  <si>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</si>
  <si>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</si>
  <si>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</si>
  <si>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</si>
  <si>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</si>
  <si>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</si>
  <si>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</si>
  <si>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</si>
  <si>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</si>
  <si>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</si>
  <si>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</si>
  <si>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</si>
  <si>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</si>
  <si>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</si>
  <si>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</si>
  <si>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</si>
  <si>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</si>
  <si>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</si>
  <si>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</si>
  <si>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</si>
  <si>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</si>
  <si>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</si>
  <si>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</si>
  <si>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</si>
  <si>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</si>
  <si>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</si>
  <si>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</si>
  <si>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</si>
  <si>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</si>
  <si>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</si>
  <si>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</si>
  <si>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</si>
  <si>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</si>
  <si>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</si>
  <si>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</si>
  <si>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</si>
  <si>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</si>
  <si>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</si>
  <si>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</si>
  <si>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</si>
  <si>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</si>
  <si>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</si>
  <si>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</si>
  <si>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</si>
  <si>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</si>
  <si>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</si>
  <si>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</si>
  <si>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</si>
  <si>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</si>
  <si>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</si>
  <si>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</si>
  <si>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</si>
  <si>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</si>
  <si>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</si>
  <si>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</si>
  <si>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</si>
  <si>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</si>
  <si>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</si>
  <si>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</si>
  <si>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</si>
  <si>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</si>
  <si>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</si>
  <si>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</si>
  <si>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</si>
  <si>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</si>
  <si>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</si>
  <si>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</si>
  <si>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</si>
  <si>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</si>
  <si>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</si>
  <si>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</si>
  <si>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</si>
  <si>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</si>
  <si>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</si>
  <si>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</si>
  <si>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</si>
  <si>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</si>
  <si>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</si>
  <si>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</si>
  <si>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</si>
  <si>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</si>
  <si>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</si>
  <si>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</si>
  <si>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</si>
  <si>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</si>
  <si>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</si>
  <si>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</si>
  <si>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</si>
  <si>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</si>
  <si>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</si>
  <si>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</si>
  <si>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</si>
  <si>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</si>
  <si>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</si>
  <si>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</si>
  <si>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</si>
  <si>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</si>
  <si>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</si>
  <si>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</si>
  <si>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</si>
  <si>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</si>
  <si>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</si>
  <si>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</si>
  <si>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</si>
  <si>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</si>
  <si>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</si>
  <si>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</si>
  <si>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</si>
  <si>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</si>
  <si>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</si>
  <si>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</si>
  <si>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</si>
  <si>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</si>
  <si>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</si>
  <si>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</si>
  <si>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</si>
  <si>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</si>
  <si>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</si>
  <si>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</si>
  <si>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</si>
  <si>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</si>
  <si>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</si>
  <si>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</si>
  <si>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</si>
  <si>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</si>
  <si>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</si>
  <si>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</si>
  <si>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</si>
  <si>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</si>
  <si>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</si>
  <si>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</si>
  <si>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</si>
  <si>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</si>
  <si>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</si>
  <si>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</si>
  <si>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</si>
  <si>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</si>
  <si>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</si>
  <si>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</si>
  <si>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</si>
  <si>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</si>
  <si>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</si>
  <si>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</si>
  <si>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</si>
  <si>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</si>
  <si>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</si>
  <si>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</si>
  <si>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</si>
  <si>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</si>
  <si>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</si>
  <si>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</si>
  <si>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</si>
  <si>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</si>
  <si>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</si>
  <si>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</si>
  <si>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</si>
  <si>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</si>
  <si>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</si>
  <si>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</si>
  <si>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</si>
  <si>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</si>
  <si>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</si>
  <si>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</si>
  <si>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</si>
  <si>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</si>
  <si>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</si>
  <si>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</si>
  <si>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</si>
  <si>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</si>
  <si>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</si>
  <si>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</si>
  <si>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</si>
  <si>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</si>
  <si>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</si>
  <si>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</si>
  <si>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</si>
  <si>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</si>
  <si>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</si>
  <si>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</si>
  <si>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</si>
  <si>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</si>
  <si>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</si>
  <si>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</si>
  <si>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</si>
  <si>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</si>
  <si>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</si>
  <si>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</si>
  <si>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</si>
  <si>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</si>
  <si>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</si>
  <si>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</si>
  <si>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</si>
  <si>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</si>
  <si>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</si>
  <si>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</si>
  <si>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</si>
  <si>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</si>
  <si>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</si>
  <si>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</si>
  <si>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</si>
  <si>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</si>
  <si>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</si>
  <si>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</si>
  <si>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</si>
  <si>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</si>
  <si>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</si>
  <si>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</si>
  <si>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</si>
  <si>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</si>
  <si>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</si>
  <si>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</si>
  <si>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</si>
  <si>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</si>
  <si>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</si>
  <si>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</si>
  <si>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</si>
  <si>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</si>
  <si>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</si>
  <si>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</si>
  <si>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</si>
  <si>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</si>
  <si>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</si>
  <si>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</si>
  <si>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</si>
  <si>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</si>
  <si>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</si>
  <si>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</si>
  <si>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</si>
  <si>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</si>
  <si>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</si>
  <si>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</si>
  <si>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</si>
  <si>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</si>
  <si>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</si>
  <si>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</si>
  <si>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</si>
  <si>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</si>
  <si>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</si>
  <si>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</si>
  <si>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</si>
  <si>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</si>
  <si>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</si>
  <si>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</si>
  <si>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</si>
  <si>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</si>
  <si>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</si>
  <si>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</si>
  <si>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</si>
  <si>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</si>
  <si>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</si>
  <si>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</si>
  <si>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</si>
  <si>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</si>
  <si>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</si>
  <si>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</si>
  <si>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</si>
  <si>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</si>
  <si>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</si>
  <si>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</si>
  <si>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</si>
  <si>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</si>
  <si>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</si>
  <si>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</si>
  <si>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</si>
  <si>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</si>
  <si>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</si>
  <si>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</si>
  <si>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</si>
  <si>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</si>
  <si>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</si>
  <si>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</si>
  <si>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</si>
  <si>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</si>
  <si>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</si>
  <si>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</si>
  <si>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</si>
  <si>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</si>
  <si>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</si>
  <si>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</si>
  <si>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</si>
  <si>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</si>
  <si>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</si>
  <si>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</si>
  <si>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</si>
  <si>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</si>
  <si>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</si>
  <si>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</si>
  <si>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</si>
  <si>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</si>
  <si>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</si>
  <si>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</si>
  <si>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</si>
  <si>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</si>
  <si>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</si>
  <si>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</si>
  <si>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</si>
  <si>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</si>
  <si>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</si>
  <si>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</si>
  <si>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</si>
  <si>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</si>
  <si>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</si>
  <si>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</si>
  <si>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</si>
  <si>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</si>
  <si>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</si>
  <si>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</si>
  <si>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</si>
  <si>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</si>
  <si>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</si>
  <si>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</si>
  <si>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</si>
  <si>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</si>
  <si>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</si>
  <si>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</si>
  <si>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</si>
  <si>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</si>
  <si>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</si>
  <si>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</si>
  <si>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</si>
  <si>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</si>
  <si>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</si>
  <si>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</si>
  <si>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</si>
  <si>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</si>
  <si>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</si>
  <si>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</si>
  <si>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</si>
  <si>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</si>
  <si>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</si>
  <si>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</si>
  <si>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</si>
  <si>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</si>
  <si>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</si>
  <si>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</si>
  <si>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</si>
  <si>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</si>
  <si>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</si>
  <si>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</si>
  <si>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</si>
  <si>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</si>
  <si>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</si>
  <si>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</si>
  <si>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</si>
  <si>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</si>
  <si>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</si>
  <si>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</si>
  <si>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</si>
  <si>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</si>
  <si>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</si>
  <si>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</si>
  <si>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</si>
  <si>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</si>
  <si>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</si>
  <si>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</si>
  <si>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</si>
  <si>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</si>
  <si>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</si>
  <si>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</si>
  <si>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</si>
  <si>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</si>
  <si>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</si>
  <si>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</si>
  <si>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</si>
  <si>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</si>
  <si>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</si>
  <si>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</si>
  <si>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</si>
  <si>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</si>
  <si>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</si>
  <si>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</si>
  <si>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</si>
  <si>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</si>
  <si>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</si>
  <si>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</si>
  <si>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</si>
  <si>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</si>
  <si>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</si>
  <si>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</si>
  <si>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</si>
  <si>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</si>
  <si>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</si>
  <si>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</si>
  <si>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</si>
  <si>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</si>
  <si>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</si>
  <si>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</si>
  <si>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</si>
  <si>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</si>
  <si>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</si>
  <si>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</si>
  <si>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</si>
  <si>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</si>
  <si>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</si>
  <si>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</si>
  <si>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</si>
  <si>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</si>
  <si>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</si>
  <si>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</si>
  <si>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</si>
  <si>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</si>
  <si>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</si>
  <si>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</si>
  <si>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</si>
  <si>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</si>
  <si>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</si>
  <si>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</si>
  <si>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</si>
  <si>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</si>
  <si>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</si>
  <si>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</si>
  <si>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</si>
  <si>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</si>
  <si>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</si>
  <si>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</si>
  <si>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</si>
  <si>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</si>
  <si>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</si>
  <si>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</si>
  <si>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</si>
  <si>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</si>
  <si>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</si>
  <si>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</si>
  <si>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</si>
  <si>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</si>
  <si>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</si>
  <si>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</si>
  <si>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</si>
  <si>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</si>
  <si>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</si>
  <si>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</si>
  <si>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</si>
  <si>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</si>
  <si>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</si>
  <si>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</si>
  <si>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</si>
  <si>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</si>
  <si>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</si>
  <si>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</si>
  <si>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</si>
  <si>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</si>
  <si>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</si>
  <si>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</si>
  <si>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</si>
  <si>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</si>
  <si>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</si>
  <si>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</si>
  <si>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</si>
  <si>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</si>
  <si>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</si>
  <si>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</si>
  <si>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</si>
  <si>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</si>
  <si>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</si>
  <si>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</si>
  <si>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</si>
  <si>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</si>
  <si>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</si>
  <si>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</si>
  <si>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</si>
  <si>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</si>
  <si>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</si>
  <si>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</si>
  <si>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</si>
  <si>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</si>
  <si>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</si>
  <si>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</si>
  <si>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</si>
  <si>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</si>
  <si>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</si>
  <si>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</si>
  <si>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</si>
  <si>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</si>
  <si>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</si>
  <si>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</si>
  <si>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</si>
  <si>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</si>
  <si>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</si>
  <si>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</si>
  <si>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</si>
  <si>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</si>
  <si>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</si>
  <si>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</si>
  <si>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</si>
  <si>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</si>
  <si>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</si>
  <si>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</si>
  <si>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</si>
  <si>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</si>
  <si>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</si>
  <si>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</si>
  <si>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</si>
  <si>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</si>
  <si>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</si>
  <si>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</si>
  <si>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</si>
  <si>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</si>
  <si>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</si>
  <si>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</si>
  <si>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</si>
  <si>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</si>
  <si>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</si>
  <si>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</si>
  <si>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</si>
  <si>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</si>
  <si>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</si>
  <si>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</si>
  <si>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</si>
  <si>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</si>
  <si>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</si>
  <si>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</si>
  <si>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</si>
  <si>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</si>
  <si>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</si>
  <si>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</si>
  <si>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</si>
  <si>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</si>
  <si>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</si>
  <si>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</si>
  <si>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</si>
  <si>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</si>
  <si>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</si>
  <si>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</si>
  <si>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</si>
  <si>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</si>
  <si>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</si>
  <si>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</si>
  <si>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</si>
  <si>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</si>
  <si>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</si>
  <si>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</si>
  <si>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</si>
  <si>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</si>
  <si>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</si>
  <si>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</si>
  <si>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</si>
  <si>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</si>
  <si>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</si>
  <si>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</si>
  <si>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</si>
  <si>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</si>
  <si>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</si>
  <si>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</si>
  <si>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</si>
  <si>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</si>
  <si>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</si>
  <si>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</si>
  <si>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</si>
  <si>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</si>
  <si>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</si>
  <si>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</si>
  <si>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</si>
  <si>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</si>
  <si>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</si>
  <si>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</si>
  <si>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</si>
  <si>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</si>
  <si>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</si>
  <si>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</si>
  <si>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</si>
  <si>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</si>
  <si>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</si>
  <si>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</si>
  <si>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</si>
  <si>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</si>
  <si>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</si>
  <si>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</si>
  <si>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</si>
  <si>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</si>
  <si>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</si>
  <si>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</si>
  <si>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</si>
  <si>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</si>
  <si>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</si>
  <si>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</si>
  <si>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</si>
  <si>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</si>
  <si>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</si>
  <si>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</si>
  <si>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</si>
  <si>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</si>
  <si>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</si>
  <si>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</si>
  <si>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</si>
  <si>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</si>
  <si>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</si>
  <si>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</si>
  <si>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</si>
  <si>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</si>
  <si>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</si>
  <si>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</si>
  <si>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</si>
  <si>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</si>
  <si>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</si>
  <si>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</si>
  <si>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</si>
  <si>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</si>
  <si>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</si>
  <si>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</si>
  <si>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</si>
  <si>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</si>
  <si>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</si>
  <si>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</si>
  <si>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</si>
  <si>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</si>
  <si>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</si>
  <si>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</si>
  <si>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</si>
  <si>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</si>
  <si>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</si>
  <si>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</si>
  <si>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</si>
  <si>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</si>
  <si>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</si>
  <si>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</si>
  <si>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</si>
  <si>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</si>
  <si>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</si>
  <si>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</si>
  <si>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</si>
  <si>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</si>
  <si>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</si>
  <si>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</si>
  <si>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</si>
  <si>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</si>
  <si>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</si>
  <si>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</si>
  <si>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</si>
  <si>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</si>
  <si>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</si>
  <si>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</si>
  <si>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</si>
  <si>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</si>
  <si>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</si>
  <si>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</si>
  <si>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</si>
  <si>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</si>
  <si>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</si>
  <si>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</si>
  <si>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</si>
  <si>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</si>
  <si>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</si>
  <si>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</si>
  <si>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</si>
  <si>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</si>
  <si>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</si>
  <si>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</si>
  <si>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</si>
  <si>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</si>
  <si>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</si>
  <si>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</si>
  <si>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</si>
  <si>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</si>
  <si>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</si>
  <si>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</si>
  <si>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</si>
  <si>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</si>
  <si>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</si>
  <si>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</si>
  <si>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</si>
  <si>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</si>
  <si>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</si>
  <si>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</si>
  <si>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</si>
  <si>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</si>
  <si>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</si>
  <si>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</si>
  <si>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</si>
  <si>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</si>
  <si>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</si>
  <si>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</si>
  <si>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</si>
  <si>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</si>
  <si>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</si>
  <si>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</si>
  <si>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</si>
  <si>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</si>
  <si>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</si>
  <si>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</si>
  <si>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</si>
  <si>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</si>
  <si>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</si>
  <si>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</si>
  <si>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</si>
  <si>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</si>
  <si>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</si>
  <si>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</si>
  <si>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</si>
  <si>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</si>
  <si>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</si>
  <si>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</si>
  <si>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</si>
  <si>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</si>
  <si>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</si>
  <si>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</si>
  <si>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</si>
  <si>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</si>
  <si>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</si>
  <si>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</si>
  <si>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</si>
  <si>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</si>
  <si>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</si>
  <si>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</si>
  <si>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</si>
  <si>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</si>
  <si>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</si>
  <si>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</si>
  <si>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</si>
  <si>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</si>
  <si>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</si>
  <si>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</si>
  <si>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</si>
  <si>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</si>
  <si>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</si>
  <si>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</si>
  <si>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</si>
  <si>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</si>
  <si>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</si>
  <si>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</si>
  <si>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</si>
  <si>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</si>
  <si>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</si>
  <si>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</si>
  <si>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</si>
  <si>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</si>
  <si>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</si>
  <si>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</si>
  <si>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</si>
  <si>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</si>
  <si>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</si>
  <si>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</si>
  <si>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</si>
  <si>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</si>
  <si>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</si>
  <si>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</si>
  <si>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</si>
  <si>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</si>
  <si>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</si>
  <si>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</si>
  <si>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</si>
  <si>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</si>
  <si>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</si>
  <si>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</si>
  <si>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</si>
  <si>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</si>
  <si>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</si>
  <si>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</si>
  <si>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</si>
  <si>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</si>
  <si>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</si>
  <si>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</si>
  <si>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</si>
  <si>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</si>
  <si>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</si>
  <si>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</si>
  <si>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</si>
  <si>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</si>
  <si>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</si>
  <si>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</si>
  <si>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</si>
  <si>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</si>
  <si>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</si>
  <si>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</si>
  <si>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</si>
  <si>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</si>
  <si>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</si>
  <si>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</si>
  <si>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</si>
  <si>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</si>
  <si>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</si>
  <si>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</si>
  <si>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</si>
  <si>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</si>
  <si>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</si>
  <si>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</si>
  <si>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</si>
  <si>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</si>
  <si>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</si>
  <si>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</si>
  <si>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</si>
  <si>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</si>
  <si>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</si>
  <si>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</si>
  <si>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</si>
  <si>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</si>
  <si>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</si>
  <si>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</si>
  <si>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</si>
  <si>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</si>
  <si>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</si>
  <si>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</si>
  <si>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</si>
  <si>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</si>
  <si>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</si>
  <si>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</si>
  <si>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</si>
  <si>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</si>
  <si>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</si>
  <si>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</si>
  <si>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</si>
  <si>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</si>
  <si>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</si>
  <si>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</si>
  <si>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</si>
  <si>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</si>
  <si>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</si>
  <si>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</si>
  <si>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</si>
  <si>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</si>
  <si>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</si>
  <si>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</si>
  <si>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</si>
  <si>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</si>
  <si>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</si>
  <si>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</si>
  <si>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</si>
  <si>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</si>
  <si>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</si>
  <si>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</si>
  <si>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</si>
  <si>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</si>
  <si>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</si>
  <si>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</si>
  <si>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</si>
  <si>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</si>
  <si>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</si>
  <si>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</si>
  <si>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</si>
  <si>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</si>
  <si>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</si>
  <si>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</si>
  <si>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</si>
  <si>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</si>
  <si>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</si>
  <si>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</si>
  <si>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</si>
  <si>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</si>
  <si>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</si>
  <si>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</si>
  <si>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</si>
  <si>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</si>
  <si>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</si>
  <si>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</si>
  <si>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</si>
  <si>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</si>
  <si>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</si>
  <si>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</si>
  <si>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</si>
  <si>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</si>
  <si>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</si>
  <si>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</si>
  <si>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</si>
  <si>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</si>
  <si>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</si>
  <si>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</si>
  <si>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</si>
  <si>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</si>
  <si>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</si>
  <si>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</si>
  <si>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</si>
  <si>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</si>
  <si>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</si>
  <si>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</si>
  <si>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</si>
  <si>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</si>
  <si>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</si>
  <si>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</si>
  <si>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</si>
  <si>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</si>
  <si>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</si>
  <si>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</si>
  <si>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</si>
  <si>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</si>
  <si>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</si>
  <si>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</si>
  <si>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</si>
  <si>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</si>
  <si>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</si>
  <si>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</si>
  <si>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</si>
  <si>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</si>
  <si>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</si>
  <si>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</si>
  <si>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</si>
  <si>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</si>
  <si>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</si>
  <si>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</si>
  <si>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</si>
  <si>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</si>
  <si>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</si>
  <si>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</si>
  <si>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</si>
  <si>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</si>
  <si>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</si>
  <si>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</si>
  <si>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</si>
  <si>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</si>
  <si>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</si>
  <si>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</si>
  <si>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</si>
  <si>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</si>
  <si>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</si>
  <si>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</si>
  <si>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</si>
  <si>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</si>
  <si>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</si>
  <si>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</si>
  <si>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</si>
  <si>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</si>
  <si>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</si>
  <si>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</si>
  <si>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</si>
  <si>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</si>
  <si>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</si>
  <si>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</si>
  <si>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</si>
  <si>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</si>
  <si>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</si>
  <si>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</si>
  <si>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</si>
  <si>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</si>
  <si>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</si>
  <si>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</si>
  <si>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</si>
  <si>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</si>
  <si>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</si>
  <si>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</si>
  <si>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</si>
  <si>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</si>
  <si>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</si>
  <si>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</si>
  <si>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</si>
  <si>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</si>
  <si>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</si>
  <si>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</si>
  <si>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</si>
  <si>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</si>
  <si>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</si>
  <si>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</si>
  <si>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</si>
  <si>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</si>
  <si>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</si>
  <si>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</si>
  <si>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</si>
  <si>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</si>
  <si>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</si>
  <si>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</si>
  <si>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</si>
  <si>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</si>
  <si>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</si>
  <si>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</si>
  <si>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</si>
  <si>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</si>
  <si>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</si>
  <si>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</si>
  <si>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</si>
  <si>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</si>
  <si>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</si>
  <si>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</si>
  <si>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</si>
  <si>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</si>
  <si>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</si>
  <si>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</si>
  <si>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</si>
  <si>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</si>
  <si>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</si>
  <si>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</si>
  <si>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</si>
  <si>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</si>
  <si>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</si>
  <si>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</si>
  <si>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</si>
  <si>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</si>
  <si>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</si>
  <si>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</si>
  <si>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</si>
  <si>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</si>
  <si>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</si>
  <si>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</si>
  <si>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</si>
  <si>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</si>
  <si>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</si>
  <si>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</si>
  <si>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</si>
  <si>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</si>
  <si>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</si>
  <si>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</si>
  <si>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</si>
  <si>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</si>
  <si>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</si>
  <si>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</si>
  <si>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</si>
  <si>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</si>
  <si>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</si>
  <si>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</si>
  <si>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</si>
  <si>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</si>
  <si>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</si>
  <si>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</si>
  <si>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</si>
  <si>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</si>
  <si>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</si>
  <si>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</si>
  <si>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</si>
  <si>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</si>
  <si>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</si>
  <si>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</si>
  <si>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</si>
  <si>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</si>
  <si>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</si>
  <si>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</si>
  <si>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</si>
  <si>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</si>
  <si>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</si>
  <si>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</si>
  <si>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</si>
  <si>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</si>
  <si>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</si>
  <si>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</si>
  <si>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</si>
  <si>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</si>
  <si>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</si>
  <si>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</si>
  <si>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</si>
  <si>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</si>
  <si>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</si>
  <si>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</si>
  <si>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</si>
  <si>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</si>
  <si>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</si>
  <si>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</si>
  <si>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</si>
  <si>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</si>
  <si>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</si>
  <si>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</si>
  <si>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</si>
  <si>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</si>
  <si>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</si>
  <si>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</si>
  <si>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</si>
  <si>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</si>
  <si>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</si>
  <si>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</si>
  <si>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</si>
  <si>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</si>
  <si>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</si>
  <si>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</si>
  <si>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</si>
  <si>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</si>
  <si>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</si>
  <si>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</si>
  <si>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</si>
  <si>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</si>
  <si>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</si>
  <si>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</si>
  <si>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</si>
  <si>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</si>
  <si>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</si>
  <si>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</si>
  <si>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</si>
  <si>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</si>
  <si>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</si>
  <si>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</si>
  <si>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</si>
  <si>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</si>
  <si>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</si>
  <si>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</si>
  <si>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</si>
  <si>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</si>
  <si>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</si>
  <si>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</si>
  <si>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</si>
  <si>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</si>
  <si>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</si>
  <si>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</si>
  <si>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</si>
  <si>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</si>
  <si>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</si>
  <si>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</si>
  <si>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</si>
  <si>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</si>
  <si>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</si>
  <si>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</si>
  <si>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</si>
  <si>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</si>
  <si>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</si>
  <si>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</si>
  <si>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</si>
  <si>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</si>
  <si>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</si>
  <si>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</si>
  <si>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</si>
  <si>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</si>
  <si>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</si>
  <si>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</si>
  <si>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</si>
  <si>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</si>
  <si>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</si>
  <si>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</si>
  <si>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</si>
  <si>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</si>
  <si>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</si>
  <si>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</si>
  <si>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</si>
  <si>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</si>
  <si>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</si>
  <si>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</si>
  <si>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</si>
  <si>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</si>
  <si>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</si>
  <si>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</si>
  <si>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</si>
  <si>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</si>
  <si>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</si>
  <si>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</si>
  <si>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</si>
  <si>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</si>
  <si>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</si>
  <si>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</si>
  <si>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</si>
  <si>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</si>
  <si>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</si>
  <si>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</si>
  <si>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</si>
  <si>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</si>
  <si>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</si>
  <si>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</si>
  <si>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</si>
  <si>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</si>
  <si>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</si>
  <si>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</si>
  <si>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</si>
  <si>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</si>
  <si>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</si>
  <si>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</si>
  <si>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</si>
  <si>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</si>
  <si>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</si>
  <si>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</si>
  <si>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</si>
  <si>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</si>
  <si>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</si>
  <si>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</si>
  <si>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</si>
  <si>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</si>
  <si>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</si>
  <si>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</si>
  <si>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</si>
  <si>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</si>
  <si>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</si>
  <si>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</si>
  <si>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</si>
  <si>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</si>
  <si>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</si>
  <si>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</si>
  <si>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</si>
  <si>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</si>
  <si>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</si>
  <si>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</si>
  <si>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</si>
  <si>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</si>
  <si>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</si>
  <si>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</si>
  <si>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</si>
  <si>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</si>
  <si>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</si>
  <si>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</si>
  <si>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</si>
  <si>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</si>
  <si>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</si>
  <si>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</si>
  <si>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</si>
  <si>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</si>
  <si>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</si>
  <si>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</si>
  <si>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</si>
  <si>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</si>
  <si>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</si>
  <si>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</si>
  <si>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</si>
  <si>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</si>
  <si>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</si>
  <si>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</si>
  <si>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</si>
  <si>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</si>
  <si>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</si>
  <si>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</si>
  <si>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</si>
  <si>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</si>
  <si>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</si>
  <si>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</si>
  <si>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</si>
  <si>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</si>
  <si>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</si>
  <si>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</si>
  <si>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</si>
  <si>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</si>
  <si>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</si>
  <si>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</si>
  <si>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</si>
  <si>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</si>
  <si>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</si>
  <si>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</si>
  <si>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</si>
  <si>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</si>
  <si>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</si>
  <si>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</si>
  <si>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</si>
  <si>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</si>
  <si>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</si>
  <si>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</si>
  <si>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</si>
  <si>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</si>
  <si>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</si>
  <si>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</si>
  <si>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</si>
  <si>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</si>
  <si>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</si>
  <si>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</si>
  <si>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</si>
  <si>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</si>
  <si>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</si>
  <si>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</si>
  <si>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</si>
  <si>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</si>
  <si>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</si>
  <si>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</si>
  <si>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</si>
  <si>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</si>
  <si>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</si>
  <si>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</si>
  <si>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</si>
  <si>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</si>
  <si>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</si>
  <si>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</si>
  <si>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</si>
  <si>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</si>
  <si>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</si>
  <si>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</si>
  <si>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</si>
  <si>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</si>
  <si>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</si>
  <si>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</si>
  <si>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</si>
  <si>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</si>
  <si>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</si>
  <si>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</si>
  <si>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</si>
  <si>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</si>
  <si>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</si>
  <si>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</si>
  <si>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</si>
  <si>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</si>
  <si>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</si>
  <si>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</si>
  <si>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</si>
  <si>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</si>
  <si>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</si>
  <si>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</si>
  <si>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</si>
  <si>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</si>
  <si>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</si>
  <si>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</si>
  <si>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</si>
  <si>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</si>
  <si>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</si>
  <si>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</si>
  <si>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</si>
  <si>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</si>
  <si>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</si>
  <si>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</si>
  <si>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</si>
  <si>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</si>
  <si>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</si>
  <si>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</si>
  <si>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</si>
  <si>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</si>
  <si>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</si>
  <si>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</si>
  <si>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</si>
  <si>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</si>
  <si>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</si>
  <si>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</si>
  <si>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</si>
  <si>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</si>
  <si>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</si>
  <si>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</si>
  <si>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</si>
  <si>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</si>
  <si>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</si>
  <si>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</si>
  <si>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</si>
  <si>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</si>
  <si>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</si>
  <si>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</si>
  <si>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</si>
  <si>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</si>
  <si>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</si>
  <si>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</si>
  <si>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</si>
  <si>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</si>
  <si>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</si>
  <si>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</si>
  <si>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</si>
  <si>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</si>
  <si>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</si>
  <si>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</si>
  <si>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</si>
  <si>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</si>
  <si>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</si>
  <si>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</si>
  <si>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</si>
  <si>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</si>
  <si>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</si>
  <si>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</si>
  <si>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</si>
  <si>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</si>
  <si>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</si>
  <si>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</si>
  <si>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</si>
  <si>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</si>
  <si>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</si>
  <si>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</si>
  <si>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</si>
  <si>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</si>
  <si>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</si>
  <si>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</si>
  <si>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</si>
  <si>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</si>
  <si>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</si>
  <si>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</si>
  <si>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</si>
  <si>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</si>
  <si>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</si>
  <si>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</si>
  <si>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</si>
  <si>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</si>
  <si>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</si>
  <si>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</si>
  <si>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</si>
  <si>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</si>
  <si>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</si>
  <si>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</si>
  <si>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</si>
  <si>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</si>
  <si>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</si>
  <si>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</si>
  <si>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</si>
  <si>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</si>
  <si>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</si>
  <si>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</si>
  <si>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</si>
  <si>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</si>
  <si>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</si>
  <si>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</si>
  <si>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</si>
  <si>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</si>
  <si>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</si>
  <si>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</si>
  <si>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</si>
  <si>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</si>
  <si>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</si>
  <si>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</si>
  <si>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</si>
  <si>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</si>
  <si>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</si>
  <si>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</si>
  <si>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</si>
  <si>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</si>
  <si>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</si>
  <si>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</si>
  <si>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</si>
  <si>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</si>
  <si>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</si>
  <si>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</si>
  <si>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</si>
  <si>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</si>
  <si>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</si>
  <si>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</si>
  <si>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</si>
  <si>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</si>
  <si>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</si>
  <si>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</si>
  <si>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</si>
  <si>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</si>
  <si>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</si>
  <si>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</si>
  <si>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</si>
  <si>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</si>
  <si>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</si>
  <si>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</si>
  <si>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</si>
  <si>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</si>
  <si>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</si>
  <si>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</si>
  <si>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</si>
  <si>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</si>
  <si>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</si>
  <si>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</si>
  <si>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</si>
  <si>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</si>
  <si>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</si>
  <si>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</si>
  <si>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</si>
  <si>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</si>
  <si>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</si>
  <si>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</si>
  <si>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</si>
  <si>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</si>
  <si>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</si>
  <si>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</si>
  <si>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</si>
  <si>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</si>
  <si>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</si>
  <si>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</si>
  <si>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</si>
  <si>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</si>
  <si>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</si>
  <si>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</si>
  <si>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</si>
  <si>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</si>
  <si>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</si>
  <si>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</si>
  <si>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</si>
  <si>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</si>
  <si>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</si>
  <si>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</si>
  <si>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</si>
  <si>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</si>
  <si>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</si>
  <si>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</si>
  <si>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</si>
  <si>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</si>
  <si>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</si>
  <si>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</si>
  <si>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</si>
  <si>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</si>
  <si>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</si>
  <si>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</si>
  <si>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</si>
  <si>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</si>
  <si>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</si>
  <si>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</si>
  <si>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</si>
  <si>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</si>
  <si>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</si>
  <si>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</si>
  <si>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</si>
  <si>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</si>
  <si>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</si>
  <si>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</si>
  <si>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</si>
  <si>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</si>
  <si>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</si>
  <si>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</si>
  <si>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</si>
  <si>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</si>
  <si>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</si>
  <si>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</si>
  <si>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</si>
  <si>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</si>
  <si>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</si>
  <si>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</si>
  <si>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</si>
  <si>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</si>
  <si>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</si>
  <si>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</si>
  <si>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</si>
  <si>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</si>
  <si>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</si>
  <si>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</si>
  <si>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</si>
  <si>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</si>
  <si>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</si>
  <si>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</si>
  <si>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</si>
  <si>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</si>
  <si>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</si>
  <si>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</si>
  <si>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</si>
  <si>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</si>
  <si>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</si>
  <si>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</si>
  <si>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</si>
  <si>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</si>
  <si>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</si>
  <si>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</si>
  <si>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</si>
  <si>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</si>
  <si>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</si>
  <si>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</si>
  <si>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</si>
  <si>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</si>
  <si>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</si>
  <si>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</si>
  <si>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</si>
  <si>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</si>
  <si>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</si>
  <si>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</si>
  <si>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</si>
  <si>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</si>
  <si>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</si>
  <si>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</si>
  <si>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</si>
  <si>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</si>
  <si>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</si>
  <si>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</si>
  <si>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</si>
  <si>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</si>
  <si>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</si>
  <si>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</si>
  <si>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</si>
  <si>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</si>
  <si>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</si>
  <si>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</si>
  <si>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</si>
  <si>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</si>
  <si>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</si>
  <si>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</si>
  <si>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</si>
  <si>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</si>
  <si>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</si>
  <si>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</si>
  <si>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</si>
  <si>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</si>
  <si>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</si>
  <si>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</si>
  <si>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</si>
  <si>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</si>
  <si>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</si>
  <si>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</si>
  <si>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</si>
  <si>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</si>
  <si>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</si>
  <si>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</si>
  <si>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</si>
  <si>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</si>
  <si>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</si>
  <si>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</si>
  <si>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</si>
  <si>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</si>
  <si>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</si>
  <si>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</si>
  <si>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</si>
  <si>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</si>
  <si>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</si>
  <si>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</si>
  <si>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</si>
  <si>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</si>
  <si>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</si>
  <si>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</si>
  <si>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</si>
  <si>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</si>
  <si>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</si>
  <si>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</si>
  <si>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</si>
  <si>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</si>
  <si>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</si>
  <si>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</si>
  <si>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</si>
  <si>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</si>
  <si>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</si>
  <si>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</si>
  <si>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</si>
  <si>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</si>
  <si>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</si>
  <si>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</si>
  <si>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</si>
  <si>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</si>
  <si>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</si>
  <si>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</si>
  <si>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</si>
  <si>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</si>
  <si>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</si>
  <si>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</si>
  <si>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</si>
  <si>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</si>
  <si>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</si>
  <si>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</si>
  <si>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</si>
  <si>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</si>
  <si>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</si>
  <si>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</si>
  <si>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</si>
  <si>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</si>
  <si>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</si>
  <si>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</si>
  <si>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</si>
  <si>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</si>
  <si>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</si>
  <si>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</si>
  <si>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</si>
  <si>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</si>
  <si>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</si>
  <si>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</si>
  <si>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</si>
  <si>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</si>
  <si>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</si>
  <si>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</si>
  <si>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</si>
  <si>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</si>
  <si>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</si>
  <si>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</si>
  <si>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</si>
  <si>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</si>
  <si>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</si>
  <si>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</si>
  <si>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</si>
  <si>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</si>
  <si>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</si>
  <si>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</si>
  <si>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</si>
  <si>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</si>
  <si>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</si>
  <si>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</si>
  <si>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</si>
  <si>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</si>
  <si>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</si>
  <si>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</si>
  <si>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</si>
  <si>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</si>
  <si>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</si>
  <si>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</si>
  <si>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</si>
  <si>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</si>
  <si>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</si>
  <si>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</si>
  <si>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</si>
  <si>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</si>
  <si>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</si>
  <si>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</si>
  <si>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</si>
  <si>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</si>
  <si>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</si>
  <si>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</si>
  <si>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</si>
  <si>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</si>
  <si>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</si>
  <si>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</si>
  <si>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</si>
  <si>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</si>
  <si>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</si>
  <si>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</si>
  <si>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</si>
  <si>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</si>
  <si>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</si>
  <si>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</si>
  <si>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</si>
  <si>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</si>
  <si>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</si>
  <si>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</si>
  <si>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</si>
  <si>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</si>
  <si>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</si>
  <si>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</si>
  <si>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</si>
  <si>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</si>
  <si>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</si>
  <si>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</si>
  <si>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</si>
  <si>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</si>
  <si>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</si>
  <si>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</si>
  <si>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</si>
  <si>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</si>
  <si>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</si>
  <si>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</si>
  <si>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</si>
  <si>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</si>
  <si>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</si>
  <si>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</si>
  <si>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</si>
  <si>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</si>
  <si>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</si>
  <si>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</si>
  <si>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</si>
  <si>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</si>
  <si>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</si>
  <si>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</si>
  <si>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</si>
  <si>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</si>
  <si>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</si>
  <si>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</si>
  <si>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</si>
  <si>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</si>
  <si>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</si>
  <si>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</si>
  <si>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</si>
  <si>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</si>
  <si>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</si>
  <si>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</si>
  <si>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</si>
  <si>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</si>
  <si>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</si>
  <si>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</si>
  <si>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</si>
  <si>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</si>
  <si>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</si>
  <si>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</si>
  <si>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</si>
  <si>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</si>
  <si>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</si>
  <si>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</si>
  <si>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</si>
  <si>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</si>
  <si>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</si>
  <si>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</si>
  <si>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</si>
  <si>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</si>
  <si>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</si>
  <si>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</si>
  <si>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</si>
  <si>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</si>
  <si>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</si>
  <si>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</si>
  <si>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</si>
  <si>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</si>
  <si>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</si>
  <si>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</si>
  <si>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</si>
  <si>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</si>
  <si>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</si>
  <si>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</si>
  <si>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</si>
  <si>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</si>
  <si>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</si>
  <si>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</si>
  <si>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</si>
  <si>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</si>
  <si>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</si>
  <si>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</si>
  <si>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</si>
  <si>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</si>
  <si>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</si>
  <si>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</si>
  <si>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</si>
  <si>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</si>
  <si>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</si>
  <si>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</si>
  <si>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</si>
  <si>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</si>
  <si>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</si>
  <si>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</si>
  <si>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</si>
  <si>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</si>
  <si>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</si>
  <si>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</si>
  <si>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</si>
  <si>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</si>
  <si>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</si>
  <si>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</si>
  <si>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</si>
  <si>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</si>
  <si>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</si>
  <si>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</si>
  <si>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</si>
  <si>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</si>
  <si>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</si>
  <si>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</si>
  <si>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</si>
  <si>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</si>
  <si>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</si>
  <si>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</si>
  <si>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</si>
  <si>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</si>
  <si>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</si>
  <si>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</si>
  <si>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</si>
  <si>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</si>
  <si>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</si>
  <si>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</si>
  <si>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</si>
  <si>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</si>
  <si>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</si>
  <si>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</si>
  <si>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</si>
  <si>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</si>
  <si>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</si>
  <si>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</si>
  <si>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</si>
  <si>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</si>
  <si>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</si>
  <si>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</si>
  <si>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</si>
  <si>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</si>
  <si>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</si>
  <si>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</si>
  <si>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</si>
  <si>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</si>
  <si>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</si>
  <si>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</si>
  <si>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</si>
  <si>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</si>
  <si>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</si>
  <si>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</si>
  <si>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</si>
  <si>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</si>
  <si>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</si>
  <si>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</si>
  <si>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</si>
  <si>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</si>
  <si>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</si>
  <si>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</si>
  <si>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</si>
  <si>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</si>
  <si>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</si>
  <si>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</si>
  <si>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</si>
  <si>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</si>
  <si>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</si>
  <si>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</si>
  <si>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</si>
  <si>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</si>
  <si>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</si>
  <si>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</si>
  <si>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</si>
  <si>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</si>
  <si>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</si>
  <si>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</si>
  <si>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</si>
  <si>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</si>
  <si>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</si>
  <si>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</si>
  <si>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</si>
  <si>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</si>
  <si>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</si>
  <si>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</si>
  <si>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</si>
  <si>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</si>
  <si>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</si>
  <si>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</si>
  <si>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</si>
  <si>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</si>
  <si>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</si>
  <si>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</si>
  <si>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</si>
  <si>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</si>
  <si>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</si>
  <si>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</si>
  <si>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</si>
  <si>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</si>
  <si>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</si>
  <si>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</si>
  <si>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</si>
  <si>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</si>
  <si>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</si>
  <si>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</si>
  <si>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</si>
  <si>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</si>
  <si>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</si>
  <si>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</si>
  <si>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</si>
  <si>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</si>
  <si>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</si>
  <si>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</si>
  <si>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</si>
  <si>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</si>
  <si>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</si>
  <si>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</si>
  <si>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</si>
  <si>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</si>
  <si>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</si>
  <si>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</si>
  <si>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</si>
  <si>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</si>
  <si>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</si>
  <si>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</si>
  <si>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</si>
  <si>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</si>
  <si>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</si>
  <si>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</si>
  <si>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</si>
  <si>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</si>
  <si>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</si>
  <si>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</si>
  <si>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</si>
  <si>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</si>
  <si>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</si>
  <si>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</si>
  <si>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</si>
  <si>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</si>
  <si>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</si>
  <si>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</si>
  <si>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</si>
  <si>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</si>
  <si>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</si>
  <si>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</si>
  <si>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</si>
  <si>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</si>
  <si>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</si>
  <si>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</si>
  <si>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</si>
  <si>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</si>
  <si>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</si>
  <si>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</si>
  <si>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</si>
  <si>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</si>
  <si>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</si>
  <si>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</si>
  <si>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</si>
  <si>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</si>
  <si>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</si>
  <si>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</si>
  <si>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</si>
  <si>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</si>
  <si>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</si>
  <si>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</si>
  <si>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</si>
  <si>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</si>
  <si>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</si>
  <si>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</si>
  <si>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</si>
  <si>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</si>
  <si>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</si>
  <si>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</si>
  <si>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</si>
  <si>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</si>
  <si>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</si>
  <si>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</si>
  <si>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</si>
  <si>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</si>
  <si>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</si>
  <si>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</si>
  <si>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</si>
  <si>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</si>
  <si>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</si>
  <si>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</si>
  <si>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</si>
  <si>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</si>
  <si>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</si>
  <si>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</si>
  <si>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</si>
  <si>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</si>
  <si>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</si>
  <si>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</si>
  <si>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</si>
  <si>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</si>
  <si>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</si>
  <si>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</si>
  <si>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</si>
  <si>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</si>
  <si>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</si>
  <si>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</si>
  <si>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</si>
  <si>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</si>
  <si>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</si>
  <si>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</si>
  <si>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</si>
  <si>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</si>
  <si>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</si>
  <si>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</si>
  <si>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</si>
  <si>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</si>
  <si>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</si>
  <si>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</si>
  <si>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</si>
  <si>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</si>
  <si>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</si>
  <si>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</si>
  <si>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</si>
  <si>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</si>
  <si>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</si>
  <si>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</si>
  <si>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</si>
  <si>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</si>
  <si>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</si>
  <si>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</si>
  <si>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</si>
  <si>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</si>
  <si>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</si>
  <si>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</si>
  <si>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</si>
  <si>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</si>
  <si>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</si>
  <si>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</si>
  <si>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</si>
  <si>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</si>
  <si>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</si>
  <si>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</si>
  <si>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</si>
  <si>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</si>
  <si>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</si>
  <si>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</si>
  <si>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</si>
  <si>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</si>
  <si>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</si>
  <si>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</si>
  <si>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</si>
  <si>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</si>
  <si>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</si>
  <si>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</si>
  <si>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</si>
  <si>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</si>
  <si>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</si>
  <si>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</si>
  <si>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</si>
  <si>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</si>
  <si>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</si>
  <si>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</si>
  <si>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</si>
  <si>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</si>
  <si>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</si>
  <si>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</si>
  <si>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</si>
  <si>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</si>
  <si>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</si>
  <si>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</si>
  <si>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</si>
  <si>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</si>
  <si>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</si>
  <si>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</si>
  <si>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</si>
  <si>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</si>
  <si>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</si>
  <si>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</si>
  <si>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</si>
  <si>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</si>
  <si>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</si>
  <si>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</si>
  <si>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</si>
  <si>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</si>
  <si>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</si>
  <si>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</si>
  <si>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</si>
  <si>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</si>
  <si>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</si>
  <si>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</si>
  <si>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</si>
  <si>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</si>
  <si>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</si>
  <si>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</si>
  <si>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</si>
  <si>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</si>
  <si>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</si>
  <si>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</si>
  <si>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</si>
  <si>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</si>
  <si>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</si>
  <si>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</si>
  <si>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</si>
  <si>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</si>
  <si>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</si>
  <si>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</si>
  <si>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</si>
  <si>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</si>
  <si>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</si>
  <si>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</si>
  <si>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</si>
  <si>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</si>
  <si>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</si>
  <si>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</si>
  <si>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</si>
  <si>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</si>
  <si>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</si>
  <si>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</si>
  <si>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</si>
  <si>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</si>
  <si>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</si>
  <si>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</si>
  <si>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</si>
  <si>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</si>
  <si>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</si>
  <si>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</si>
  <si>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</si>
  <si>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</si>
  <si>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</si>
  <si>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</si>
  <si>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</si>
  <si>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</si>
  <si>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</si>
  <si>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</si>
  <si>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</si>
  <si>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</si>
  <si>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</si>
  <si>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</si>
  <si>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</si>
  <si>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</si>
  <si>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</si>
  <si>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</si>
  <si>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</si>
  <si>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</si>
  <si>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</si>
  <si>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</si>
  <si>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</si>
  <si>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</si>
  <si>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</si>
  <si>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</si>
  <si>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</si>
  <si>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</si>
  <si>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</si>
  <si>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</si>
  <si>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</si>
  <si>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</si>
  <si>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</si>
  <si>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</si>
  <si>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</si>
  <si>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</si>
  <si>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</si>
  <si>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</si>
  <si>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</si>
  <si>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</si>
  <si>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</si>
  <si>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</si>
  <si>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</si>
  <si>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</si>
  <si>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</si>
  <si>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</si>
  <si>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</si>
  <si>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</si>
  <si>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</si>
  <si>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</si>
  <si>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</si>
  <si>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</si>
  <si>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</si>
  <si>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</si>
  <si>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</si>
  <si>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</si>
  <si>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</si>
  <si>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</si>
  <si>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</si>
  <si>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</si>
  <si>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</si>
  <si>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</si>
  <si>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</si>
  <si>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</si>
  <si>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</si>
  <si>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</si>
  <si>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</si>
  <si>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</si>
  <si>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</si>
  <si>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</si>
  <si>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</si>
  <si>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</si>
  <si>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</si>
  <si>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</si>
  <si>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</si>
  <si>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</si>
  <si>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</si>
  <si>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</si>
  <si>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</si>
  <si>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</si>
  <si>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</si>
  <si>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</si>
  <si>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</si>
  <si>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</si>
  <si>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</si>
  <si>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</si>
  <si>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</si>
  <si>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</si>
  <si>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</si>
  <si>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</si>
  <si>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</si>
  <si>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</si>
  <si>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</si>
  <si>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</si>
  <si>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</si>
  <si>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</si>
  <si>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</si>
  <si>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</si>
  <si>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</si>
  <si>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</si>
  <si>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</si>
  <si>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</si>
  <si>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</si>
  <si>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</si>
  <si>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</si>
  <si>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</si>
  <si>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</si>
  <si>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</si>
  <si>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</si>
  <si>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</si>
  <si>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</si>
  <si>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</si>
  <si>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</si>
  <si>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</si>
  <si>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</si>
  <si>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</si>
  <si>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</si>
  <si>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</si>
  <si>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</si>
  <si>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</si>
  <si>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</si>
  <si>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</si>
  <si>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</si>
  <si>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</si>
  <si>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</si>
  <si>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</si>
  <si>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</si>
  <si>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</si>
  <si>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</si>
  <si>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</si>
  <si>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</si>
  <si>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</si>
  <si>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</si>
  <si>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</si>
  <si>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</si>
  <si>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</si>
  <si>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</si>
  <si>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</si>
  <si>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</si>
  <si>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</si>
  <si>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</si>
  <si>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</si>
  <si>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</si>
  <si>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</si>
  <si>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</si>
  <si>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</si>
  <si>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</si>
  <si>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</si>
  <si>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</si>
  <si>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</si>
  <si>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</si>
  <si>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</si>
  <si>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</si>
  <si>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</si>
  <si>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</si>
  <si>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</si>
  <si>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</si>
  <si>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</si>
  <si>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</si>
  <si>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</si>
  <si>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</si>
  <si>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</si>
  <si>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</si>
  <si>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</si>
  <si>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</si>
  <si>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</si>
  <si>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</si>
  <si>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</si>
  <si>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</si>
  <si>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</si>
  <si>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</si>
  <si>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</si>
  <si>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</si>
  <si>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</si>
  <si>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</si>
  <si>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</si>
  <si>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</si>
  <si>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</si>
  <si>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</si>
  <si>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</si>
  <si>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</si>
  <si>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</si>
  <si>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</si>
  <si>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</si>
  <si>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</si>
  <si>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</si>
  <si>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</si>
  <si>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</si>
  <si>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</si>
  <si>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</si>
  <si>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</si>
  <si>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</si>
  <si>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</si>
  <si>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</si>
  <si>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</si>
  <si>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</si>
  <si>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</si>
  <si>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</si>
  <si>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</si>
  <si>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</si>
  <si>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</si>
  <si>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</si>
  <si>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</si>
  <si>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</si>
  <si>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</si>
  <si>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</si>
  <si>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</si>
  <si>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</si>
  <si>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</si>
  <si>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</si>
  <si>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</si>
  <si>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</si>
  <si>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</si>
  <si>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</si>
  <si>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</si>
  <si>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</si>
  <si>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</si>
  <si>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</si>
  <si>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</si>
  <si>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</si>
  <si>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</si>
  <si>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</si>
  <si>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</si>
  <si>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</si>
  <si>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</si>
  <si>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</si>
  <si>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</si>
  <si>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</si>
  <si>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</si>
  <si>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</si>
  <si>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</si>
  <si>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</si>
  <si>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</si>
  <si>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</si>
  <si>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</si>
  <si>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</si>
  <si>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</si>
  <si>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</si>
  <si>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</si>
  <si>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</si>
  <si>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</si>
  <si>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</si>
  <si>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</si>
  <si>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</si>
  <si>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</si>
  <si>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</si>
  <si>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</si>
  <si>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</si>
  <si>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</si>
  <si>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</si>
  <si>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</si>
  <si>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</si>
  <si>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</si>
  <si>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</si>
  <si>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</si>
  <si>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</si>
  <si>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</si>
  <si>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</si>
  <si>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</si>
  <si>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</si>
  <si>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</si>
  <si>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</si>
  <si>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</si>
  <si>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</si>
  <si>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</si>
  <si>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</si>
  <si>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</si>
  <si>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</si>
  <si>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</si>
  <si>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</si>
  <si>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</si>
  <si>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</si>
  <si>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</si>
  <si>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</si>
  <si>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</si>
  <si>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</si>
  <si>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</si>
  <si>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</si>
  <si>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</si>
  <si>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</si>
  <si>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</si>
  <si>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</si>
  <si>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</si>
  <si>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</si>
  <si>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</si>
  <si>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</si>
  <si>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</si>
  <si>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</si>
  <si>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</si>
  <si>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</si>
  <si>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</si>
  <si>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</si>
  <si>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</si>
  <si>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</si>
  <si>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</si>
  <si>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</si>
  <si>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</si>
  <si>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</si>
  <si>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</si>
  <si>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</si>
  <si>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</si>
  <si>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</si>
  <si>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</si>
  <si>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</si>
  <si>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</si>
  <si>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</si>
  <si>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</si>
  <si>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</si>
  <si>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</si>
  <si>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</si>
  <si>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</si>
  <si>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</si>
  <si>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</si>
  <si>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</si>
  <si>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</si>
  <si>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</si>
  <si>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</si>
  <si>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</si>
  <si>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</si>
  <si>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</si>
  <si>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</si>
  <si>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</si>
  <si>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</si>
  <si>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</si>
  <si>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</si>
  <si>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</si>
  <si>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</si>
  <si>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</si>
  <si>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</si>
  <si>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</si>
  <si>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</si>
  <si>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</si>
  <si>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</si>
  <si>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</si>
  <si>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</si>
  <si>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</si>
  <si>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</si>
  <si>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</si>
  <si>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</si>
  <si>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</si>
  <si>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</si>
  <si>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</si>
  <si>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</si>
  <si>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</si>
  <si>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</si>
  <si>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</si>
  <si>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</si>
  <si>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</si>
  <si>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</si>
  <si>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</si>
  <si>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</si>
  <si>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</si>
  <si>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</si>
  <si>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</si>
  <si>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</si>
  <si>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</si>
  <si>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</si>
  <si>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</si>
  <si>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</si>
  <si>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</si>
  <si>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</si>
  <si>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</si>
  <si>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</si>
  <si>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</si>
  <si>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</si>
  <si>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</si>
  <si>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</si>
  <si>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</si>
  <si>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</si>
  <si>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</si>
  <si>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</si>
  <si>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</si>
  <si>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</si>
  <si>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</si>
  <si>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</si>
  <si>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</si>
  <si>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</si>
  <si>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</si>
  <si>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</si>
  <si>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</si>
  <si>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</si>
  <si>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</si>
  <si>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</si>
  <si>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</si>
  <si>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</si>
  <si>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</si>
  <si>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</si>
  <si>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</si>
  <si>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</si>
  <si>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</si>
  <si>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</si>
  <si>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</si>
  <si>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</si>
  <si>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</si>
  <si>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</si>
  <si>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</si>
  <si>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</si>
  <si>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</si>
  <si>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</si>
  <si>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</si>
  <si>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</si>
  <si>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</si>
  <si>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</si>
  <si>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</si>
  <si>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</si>
  <si>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</si>
  <si>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</si>
  <si>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</si>
  <si>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</si>
  <si>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</si>
  <si>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</si>
  <si>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</si>
  <si>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</si>
  <si>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</si>
  <si>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</si>
  <si>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</si>
  <si>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</si>
  <si>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</si>
  <si>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</si>
  <si>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</si>
  <si>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</si>
  <si>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</si>
  <si>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</si>
  <si>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</si>
  <si>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</si>
  <si>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</si>
  <si>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</si>
  <si>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</si>
  <si>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</si>
  <si>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</si>
  <si>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</si>
  <si>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</si>
  <si>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</si>
  <si>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</si>
  <si>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</si>
  <si>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</si>
  <si>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</si>
  <si>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</si>
  <si>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</si>
  <si>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</si>
  <si>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</si>
  <si>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</si>
  <si>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</si>
  <si>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</si>
  <si>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</si>
  <si>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</si>
  <si>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</si>
  <si>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</si>
  <si>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</si>
  <si>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</si>
  <si>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</si>
  <si>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</si>
  <si>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</si>
  <si>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</si>
  <si>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</si>
  <si>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</si>
  <si>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</si>
  <si>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</si>
  <si>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</si>
  <si>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</si>
  <si>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</si>
  <si>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</si>
  <si>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</si>
  <si>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</si>
  <si>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</si>
  <si>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</si>
  <si>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</si>
  <si>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</si>
  <si>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</si>
  <si>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</si>
  <si>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</si>
  <si>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</si>
  <si>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</si>
  <si>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</si>
  <si>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</si>
  <si>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</si>
  <si>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</si>
  <si>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</si>
  <si>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</si>
  <si>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</si>
  <si>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</si>
  <si>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</si>
  <si>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</si>
  <si>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</si>
  <si>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</si>
  <si>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</si>
  <si>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</si>
  <si>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</si>
  <si>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</si>
  <si>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</si>
  <si>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</si>
  <si>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</si>
  <si>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</si>
  <si>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</si>
  <si>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</si>
  <si>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</si>
  <si>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</si>
  <si>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</si>
  <si>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</si>
  <si>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</si>
  <si>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</si>
  <si>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</si>
  <si>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</si>
  <si>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</si>
  <si>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</si>
  <si>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</si>
  <si>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</si>
  <si>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</si>
  <si>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</si>
  <si>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</si>
  <si>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</si>
  <si>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</si>
  <si>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</si>
  <si>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</si>
  <si>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</si>
  <si>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</si>
  <si>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</si>
  <si>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</si>
  <si>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</si>
  <si>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</si>
  <si>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</si>
  <si>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</si>
  <si>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</si>
  <si>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</si>
  <si>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</si>
  <si>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</si>
  <si>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</si>
  <si>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</si>
  <si>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</si>
  <si>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</si>
  <si>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</si>
  <si>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</si>
  <si>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</si>
  <si>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</si>
  <si>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</si>
  <si>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</si>
  <si>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</si>
  <si>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</si>
  <si>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</si>
  <si>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</si>
  <si>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</si>
  <si>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</si>
  <si>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</si>
  <si>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</si>
  <si>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</si>
  <si>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</si>
  <si>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</si>
  <si>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</si>
  <si>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</si>
  <si>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</si>
  <si>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</si>
  <si>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</si>
  <si>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</si>
  <si>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</si>
  <si>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</si>
  <si>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</si>
  <si>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</si>
  <si>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</si>
  <si>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</si>
  <si>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</si>
  <si>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</si>
  <si>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</si>
  <si>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</si>
  <si>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</si>
  <si>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</si>
  <si>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</si>
  <si>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</si>
  <si>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</si>
  <si>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</si>
  <si>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</si>
  <si>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</si>
  <si>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</si>
  <si>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</si>
  <si>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</si>
  <si>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</si>
  <si>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</si>
  <si>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</si>
  <si>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</si>
  <si>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</si>
  <si>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</si>
  <si>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</si>
  <si>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</si>
  <si>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</si>
  <si>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</si>
  <si>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</si>
  <si>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</si>
  <si>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</si>
  <si>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</si>
  <si>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</si>
  <si>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</si>
  <si>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</si>
  <si>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</si>
  <si>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</si>
  <si>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</si>
  <si>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</si>
  <si>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</si>
  <si>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</si>
  <si>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</si>
  <si>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</si>
  <si>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</si>
  <si>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</si>
  <si>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</si>
  <si>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</si>
  <si>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</si>
  <si>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</si>
  <si>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</si>
  <si>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</si>
  <si>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</si>
  <si>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</si>
  <si>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</si>
  <si>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</si>
  <si>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</si>
  <si>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</si>
  <si>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</si>
  <si>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</si>
  <si>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</si>
  <si>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</si>
  <si>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</si>
  <si>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</si>
  <si>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</si>
  <si>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</si>
  <si>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</si>
  <si>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</si>
  <si>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</si>
  <si>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</si>
  <si>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</si>
  <si>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</si>
  <si>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</si>
  <si>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</si>
  <si>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</si>
  <si>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</si>
  <si>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</si>
  <si>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</si>
  <si>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</si>
  <si>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</si>
  <si>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</si>
  <si>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</si>
  <si>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</si>
  <si>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</si>
  <si>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</si>
  <si>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</si>
  <si>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</si>
  <si>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</si>
  <si>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</si>
  <si>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</si>
  <si>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</si>
  <si>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</si>
  <si>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</si>
  <si>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</si>
  <si>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</si>
  <si>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</si>
  <si>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</si>
  <si>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</si>
  <si>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</si>
  <si>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</si>
  <si>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</si>
  <si>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</si>
  <si>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</si>
  <si>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</si>
  <si>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</si>
  <si>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</si>
  <si>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</si>
  <si>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</si>
  <si>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</si>
  <si>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</si>
  <si>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</si>
  <si>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</si>
  <si>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</si>
  <si>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</si>
  <si>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</si>
  <si>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</si>
  <si>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</si>
  <si>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</si>
  <si>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</si>
  <si>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</si>
  <si>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</si>
  <si>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</si>
  <si>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</si>
  <si>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</si>
  <si>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</si>
  <si>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</si>
  <si>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</si>
  <si>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</si>
  <si>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</si>
  <si>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</si>
  <si>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</si>
  <si>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</si>
  <si>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</si>
  <si>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</si>
  <si>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</si>
  <si>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</si>
  <si>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</si>
  <si>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</si>
  <si>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</si>
  <si>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</si>
  <si>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</si>
  <si>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</si>
  <si>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</si>
  <si>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</si>
  <si>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</si>
  <si>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</si>
  <si>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</si>
  <si>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</si>
  <si>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</si>
  <si>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</si>
  <si>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</si>
  <si>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</si>
  <si>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</si>
  <si>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</si>
  <si>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</si>
  <si>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</si>
  <si>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</si>
  <si>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</si>
  <si>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</si>
  <si>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</si>
  <si>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</si>
  <si>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</si>
  <si>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</si>
  <si>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</si>
  <si>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</si>
  <si>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</si>
  <si>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</si>
  <si>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</si>
  <si>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</si>
  <si>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</si>
  <si>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</si>
  <si>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</si>
  <si>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</si>
  <si>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</si>
  <si>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</si>
  <si>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</si>
  <si>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</si>
  <si>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</si>
  <si>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</si>
  <si>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</si>
  <si>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</si>
  <si>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</si>
  <si>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</si>
  <si>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</si>
  <si>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</si>
  <si>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</si>
  <si>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</si>
  <si>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</si>
  <si>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</si>
  <si>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</si>
  <si>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</si>
  <si>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</si>
  <si>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</si>
  <si>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</si>
  <si>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</si>
  <si>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</si>
  <si>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</si>
  <si>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</si>
  <si>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</si>
  <si>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</si>
  <si>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</si>
  <si>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</si>
  <si>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</si>
  <si>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</si>
  <si>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</si>
  <si>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</si>
  <si>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</si>
  <si>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</si>
  <si>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</si>
  <si>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</si>
  <si>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</si>
  <si>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</si>
  <si>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</si>
  <si>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</si>
  <si>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</si>
  <si>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</si>
  <si>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</si>
  <si>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</si>
  <si>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</si>
  <si>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</si>
  <si>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</si>
  <si>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</si>
  <si>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</si>
  <si>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</si>
  <si>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</si>
  <si>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</si>
  <si>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</si>
  <si>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</si>
  <si>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</si>
  <si>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</si>
  <si>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</si>
  <si>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</si>
  <si>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</si>
  <si>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</si>
  <si>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</si>
  <si>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</si>
  <si>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</si>
  <si>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</si>
  <si>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</si>
  <si>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</si>
  <si>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</si>
  <si>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</si>
  <si>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</si>
  <si>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</si>
  <si>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</si>
  <si>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</si>
  <si>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</si>
  <si>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</si>
  <si>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</si>
  <si>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</si>
  <si>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</si>
  <si>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</si>
  <si>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</si>
  <si>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</si>
  <si>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</si>
  <si>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</si>
  <si>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</si>
  <si>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</si>
  <si>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</si>
  <si>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</si>
  <si>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</si>
  <si>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</si>
  <si>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</si>
  <si>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</si>
  <si>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</si>
  <si>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</si>
  <si>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</si>
  <si>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</si>
  <si>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</si>
  <si>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</si>
  <si>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</si>
  <si>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</si>
  <si>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</si>
  <si>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</si>
  <si>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</si>
  <si>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</si>
  <si>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</si>
  <si>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</si>
  <si>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</si>
  <si>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</si>
  <si>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</si>
  <si>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</si>
  <si>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</si>
  <si>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</si>
  <si>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</si>
  <si>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</si>
  <si>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</si>
  <si>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</si>
  <si>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</si>
  <si>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</si>
  <si>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</si>
  <si>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</si>
  <si>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</si>
  <si>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</si>
  <si>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</si>
  <si>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</si>
  <si>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</si>
  <si>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</si>
  <si>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</si>
  <si>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</si>
  <si>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</si>
  <si>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</si>
  <si>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</si>
  <si>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</si>
  <si>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</si>
  <si>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</si>
  <si>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</si>
  <si>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</si>
  <si>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</si>
  <si>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</si>
  <si>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</si>
  <si>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</si>
  <si>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</si>
  <si>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</si>
  <si>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</si>
  <si>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</si>
  <si>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</si>
  <si>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</si>
  <si>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</si>
  <si>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</si>
  <si>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</si>
  <si>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</si>
  <si>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</si>
  <si>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</si>
  <si>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</si>
  <si>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</si>
  <si>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</si>
  <si>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</si>
  <si>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</si>
  <si>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</si>
  <si>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</si>
  <si>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</si>
  <si>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</si>
  <si>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</si>
  <si>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</si>
  <si>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</si>
  <si>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</si>
  <si>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</si>
  <si>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</si>
  <si>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</si>
  <si>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</si>
  <si>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</si>
  <si>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</si>
  <si>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</si>
  <si>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</si>
  <si>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</si>
  <si>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</si>
  <si>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</si>
  <si>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</si>
  <si>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</si>
  <si>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</si>
  <si>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</si>
  <si>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</si>
  <si>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</si>
  <si>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</si>
  <si>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</si>
  <si>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</si>
  <si>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</si>
  <si>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</si>
  <si>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</si>
  <si>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</si>
  <si>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</si>
  <si>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</si>
  <si>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</si>
  <si>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</si>
  <si>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</si>
  <si>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</si>
  <si>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</si>
  <si>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</si>
  <si>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</si>
  <si>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</si>
  <si>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</si>
  <si>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</si>
  <si>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</si>
  <si>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</si>
  <si>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</si>
  <si>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</si>
  <si>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</si>
  <si>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</si>
  <si>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</si>
  <si>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</si>
  <si>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</si>
  <si>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</si>
  <si>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</si>
  <si>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</si>
  <si>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</si>
  <si>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</si>
  <si>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</si>
  <si>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</si>
  <si>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</si>
  <si>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</si>
  <si>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</si>
  <si>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</si>
  <si>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</si>
  <si>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</si>
  <si>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</si>
  <si>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</si>
  <si>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</si>
  <si>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</si>
  <si>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</si>
  <si>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</si>
  <si>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</si>
  <si>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</si>
  <si>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</si>
  <si>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</si>
  <si>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</si>
  <si>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</si>
  <si>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</si>
  <si>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</si>
  <si>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</si>
  <si>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</si>
  <si>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</si>
  <si>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</si>
  <si>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</si>
  <si>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</si>
  <si>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</si>
  <si>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</si>
  <si>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</si>
  <si>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</si>
  <si>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</si>
  <si>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</si>
  <si>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</si>
  <si>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</si>
  <si>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</si>
  <si>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</si>
  <si>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</si>
  <si>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</si>
  <si>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</si>
  <si>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</si>
  <si>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</si>
  <si>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</si>
  <si>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</si>
  <si>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</si>
  <si>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</si>
  <si>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</si>
  <si>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</si>
  <si>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</si>
  <si>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</si>
  <si>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</si>
  <si>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</si>
  <si>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</si>
  <si>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</si>
  <si>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</si>
  <si>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</si>
  <si>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</si>
  <si>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</si>
  <si>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</si>
  <si>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</si>
  <si>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</si>
  <si>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</si>
  <si>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</si>
  <si>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</si>
  <si>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</si>
  <si>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</si>
  <si>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</si>
  <si>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</si>
  <si>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</si>
  <si>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</si>
  <si>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</si>
  <si>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</si>
  <si>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</si>
  <si>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</si>
  <si>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</si>
  <si>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</si>
  <si>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</si>
  <si>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</si>
  <si>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</si>
  <si>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</si>
  <si>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</si>
  <si>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</si>
  <si>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</si>
  <si>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</si>
  <si>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</si>
  <si>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</si>
  <si>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</si>
  <si>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</si>
  <si>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</si>
  <si>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</si>
  <si>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</si>
  <si>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</si>
  <si>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</si>
  <si>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</si>
  <si>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</si>
  <si>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</si>
  <si>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</si>
  <si>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</si>
  <si>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</si>
  <si>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</si>
  <si>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</si>
  <si>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</si>
  <si>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</si>
  <si>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</si>
  <si>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</si>
  <si>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</si>
  <si>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</si>
  <si>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</si>
  <si>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</si>
  <si>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</si>
  <si>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</si>
  <si>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</si>
  <si>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</si>
  <si>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</si>
  <si>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</si>
  <si>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</si>
  <si>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</si>
  <si>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</si>
  <si>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</si>
  <si>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</si>
  <si>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</si>
  <si>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</si>
  <si>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</si>
  <si>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</si>
  <si>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</si>
  <si>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</si>
  <si>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</si>
  <si>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</si>
  <si>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</si>
  <si>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</si>
  <si>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</si>
  <si>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</si>
  <si>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</si>
  <si>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</si>
  <si>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</si>
  <si>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</si>
  <si>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</si>
  <si>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</si>
  <si>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</si>
  <si>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</si>
  <si>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</si>
  <si>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</si>
  <si>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</si>
  <si>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</si>
  <si>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</si>
  <si>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</si>
  <si>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</si>
  <si>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</si>
  <si>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</si>
  <si>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</si>
  <si>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</si>
  <si>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</si>
  <si>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</si>
  <si>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</si>
  <si>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</si>
  <si>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</si>
  <si>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</si>
  <si>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</si>
  <si>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</si>
  <si>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</si>
  <si>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</si>
  <si>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</si>
  <si>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</si>
  <si>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</si>
  <si>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</si>
  <si>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</si>
  <si>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</si>
  <si>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</si>
  <si>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</si>
  <si>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</si>
  <si>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</si>
  <si>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</si>
  <si>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</si>
  <si>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</si>
  <si>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</si>
  <si>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</si>
  <si>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</si>
  <si>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</si>
  <si>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</si>
  <si>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</si>
  <si>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</si>
  <si>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</si>
  <si>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</si>
  <si>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</si>
  <si>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</si>
  <si>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</si>
  <si>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</si>
  <si>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</si>
  <si>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</si>
  <si>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</si>
  <si>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</si>
  <si>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</si>
  <si>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</si>
  <si>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</si>
  <si>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</si>
  <si>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</si>
  <si>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</si>
  <si>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</si>
  <si>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</si>
  <si>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</si>
  <si>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</si>
  <si>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</si>
  <si>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</si>
  <si>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</si>
  <si>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</si>
  <si>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</si>
  <si>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</si>
  <si>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</si>
  <si>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</si>
  <si>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</si>
  <si>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</si>
  <si>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</si>
  <si>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</si>
  <si>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</si>
  <si>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</si>
  <si>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</si>
  <si>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</si>
  <si>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</si>
  <si>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</si>
  <si>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</si>
  <si>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</si>
  <si>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</si>
  <si>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</si>
  <si>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</si>
  <si>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</si>
  <si>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</si>
  <si>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</si>
  <si>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</si>
  <si>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</si>
  <si>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</si>
  <si>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</si>
  <si>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</si>
  <si>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</si>
  <si>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</si>
  <si>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</si>
  <si>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</si>
  <si>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</si>
  <si>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</si>
  <si>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</si>
  <si>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</si>
  <si>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</si>
  <si>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</si>
  <si>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</si>
  <si>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</si>
  <si>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</si>
  <si>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</si>
  <si>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</si>
  <si>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</si>
  <si>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</si>
  <si>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</si>
  <si>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</si>
  <si>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</si>
  <si>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</si>
  <si>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</si>
  <si>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</si>
  <si>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</si>
  <si>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</si>
  <si>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</si>
  <si>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</si>
  <si>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</si>
  <si>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</si>
  <si>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</si>
  <si>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</si>
  <si>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</si>
  <si>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</si>
  <si>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</si>
  <si>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</si>
  <si>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</si>
  <si>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</si>
  <si>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</si>
  <si>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</si>
  <si>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</si>
  <si>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</si>
  <si>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</si>
  <si>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</si>
  <si>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</si>
  <si>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</si>
  <si>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</si>
  <si>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</si>
  <si>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</si>
  <si>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</si>
  <si>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</si>
  <si>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</si>
  <si>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</si>
  <si>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</si>
  <si>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</si>
  <si>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</si>
  <si>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</si>
  <si>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</si>
  <si>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</si>
  <si>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</si>
  <si>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</si>
  <si>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</si>
  <si>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</si>
  <si>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</si>
  <si>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</si>
  <si>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</si>
  <si>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</si>
  <si>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</si>
  <si>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</si>
  <si>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</si>
  <si>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</si>
  <si>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</si>
  <si>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</si>
  <si>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</si>
  <si>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</si>
  <si>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</si>
  <si>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</si>
  <si>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</si>
  <si>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</si>
  <si>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</si>
  <si>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</si>
  <si>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</si>
  <si>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</si>
  <si>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</si>
  <si>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</si>
  <si>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</si>
  <si>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</si>
  <si>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</si>
  <si>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</si>
  <si>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</si>
  <si>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</si>
  <si>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</si>
  <si>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</si>
  <si>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</si>
  <si>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</si>
  <si>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</si>
  <si>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</si>
  <si>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</si>
  <si>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</si>
  <si>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</si>
  <si>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</si>
  <si>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</si>
  <si>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</si>
  <si>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</si>
  <si>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</si>
  <si>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</si>
  <si>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</si>
  <si>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</si>
  <si>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</si>
  <si>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</si>
  <si>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</si>
  <si>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</si>
  <si>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</si>
  <si>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</si>
  <si>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</si>
  <si>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</si>
  <si>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</si>
  <si>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</si>
  <si>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</si>
  <si>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</si>
  <si>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</si>
  <si>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</si>
  <si>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</si>
  <si>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</si>
  <si>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</si>
  <si>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</si>
  <si>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</si>
  <si>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</si>
  <si>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</si>
  <si>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</si>
  <si>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</si>
  <si>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</si>
  <si>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</si>
  <si>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</si>
  <si>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</si>
  <si>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</si>
  <si>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</si>
  <si>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</si>
  <si>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</si>
  <si>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</si>
  <si>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</si>
  <si>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</si>
  <si>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</si>
  <si>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</si>
  <si>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</si>
  <si>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</si>
  <si>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</si>
  <si>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</si>
  <si>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</si>
  <si>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</si>
  <si>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</si>
  <si>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</si>
  <si>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</si>
  <si>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</si>
  <si>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</si>
  <si>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</si>
  <si>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</si>
  <si>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</si>
  <si>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</si>
  <si>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</si>
  <si>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</si>
  <si>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</si>
  <si>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</si>
  <si>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</si>
  <si>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</si>
  <si>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</si>
  <si>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</si>
  <si>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</si>
  <si>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</si>
  <si>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</si>
  <si>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</si>
  <si>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</si>
  <si>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</si>
  <si>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</si>
  <si>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</si>
  <si>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</si>
  <si>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</si>
  <si>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</si>
  <si>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</si>
  <si>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</si>
  <si>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</si>
  <si>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</si>
  <si>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</si>
  <si>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</si>
  <si>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</si>
  <si>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</si>
  <si>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</si>
  <si>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</si>
  <si>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</si>
  <si>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</si>
  <si>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</si>
  <si>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</si>
  <si>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</si>
  <si>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</si>
  <si>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</si>
  <si>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</si>
  <si>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</si>
  <si>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</si>
  <si>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</si>
  <si>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</si>
  <si>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</si>
  <si>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</si>
  <si>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</si>
  <si>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</si>
  <si>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</si>
  <si>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</si>
  <si>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</si>
  <si>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</si>
  <si>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</si>
  <si>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</si>
  <si>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</si>
  <si>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</si>
  <si>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</si>
  <si>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</si>
  <si>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</si>
  <si>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</si>
  <si>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</si>
  <si>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</si>
  <si>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</si>
  <si>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</si>
  <si>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</si>
  <si>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</si>
  <si>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</si>
  <si>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</si>
  <si>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</si>
  <si>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</si>
  <si>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</si>
  <si>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</si>
  <si>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</si>
  <si>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</si>
  <si>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</si>
  <si>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</si>
  <si>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</si>
  <si>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</si>
  <si>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</si>
  <si>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</si>
  <si>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</si>
  <si>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</si>
  <si>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</si>
  <si>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</si>
  <si>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</si>
  <si>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</si>
  <si>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</si>
  <si>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</si>
  <si>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</si>
  <si>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</si>
  <si>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</si>
  <si>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</si>
  <si>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</si>
  <si>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</si>
  <si>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</si>
  <si>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</si>
  <si>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</si>
  <si>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</si>
  <si>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</si>
  <si>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</si>
  <si>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</si>
  <si>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</si>
  <si>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</si>
  <si>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</si>
  <si>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</si>
  <si>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</si>
  <si>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</si>
  <si>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</si>
  <si>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</si>
  <si>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</si>
  <si>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</si>
  <si>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</si>
  <si>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</si>
  <si>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</si>
  <si>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</si>
  <si>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</si>
  <si>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</si>
  <si>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</si>
  <si>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</si>
  <si>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</si>
  <si>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</si>
  <si>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</si>
  <si>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</si>
  <si>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</si>
  <si>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</si>
  <si>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</si>
  <si>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</si>
  <si>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</si>
  <si>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</si>
  <si>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</si>
  <si>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</si>
  <si>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</si>
  <si>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</si>
  <si>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</si>
  <si>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</si>
  <si>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</si>
  <si>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</si>
  <si>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</si>
  <si>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</si>
  <si>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</si>
  <si>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</si>
  <si>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</si>
  <si>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</si>
  <si>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</si>
  <si>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</si>
  <si>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</si>
  <si>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</si>
  <si>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</si>
  <si>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</si>
  <si>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</si>
  <si>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</si>
  <si>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</si>
  <si>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</si>
  <si>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</si>
  <si>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</si>
  <si>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</si>
  <si>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</si>
  <si>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</si>
  <si>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</si>
  <si>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</si>
  <si>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</si>
  <si>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</si>
  <si>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</si>
  <si>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</si>
  <si>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</si>
  <si>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</si>
  <si>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</si>
  <si>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</si>
  <si>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</si>
  <si>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</si>
  <si>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</si>
  <si>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</si>
  <si>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</si>
  <si>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</si>
  <si>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</si>
  <si>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</si>
  <si>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</si>
  <si>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</si>
  <si>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</si>
  <si>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</si>
  <si>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</si>
  <si>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</si>
  <si>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</si>
  <si>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</si>
  <si>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</si>
  <si>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</si>
  <si>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</si>
  <si>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</si>
  <si>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</si>
  <si>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</si>
  <si>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</si>
  <si>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</si>
  <si>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</si>
  <si>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</si>
  <si>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</si>
  <si>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</si>
  <si>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</si>
  <si>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</si>
  <si>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</si>
  <si>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</si>
  <si>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</si>
  <si>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</si>
  <si>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</si>
  <si>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</si>
  <si>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</si>
  <si>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</si>
  <si>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</si>
  <si>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</si>
  <si>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</si>
  <si>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</si>
  <si>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</si>
  <si>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</si>
  <si>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</si>
  <si>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</si>
  <si>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</si>
  <si>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</si>
  <si>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</si>
  <si>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</si>
  <si>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</si>
  <si>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</si>
  <si>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</si>
  <si>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</si>
  <si>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</si>
  <si>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</si>
  <si>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</si>
  <si>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</si>
  <si>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</si>
  <si>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</si>
  <si>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</si>
  <si>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</si>
  <si>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</si>
  <si>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</si>
  <si>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</si>
  <si>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</si>
  <si>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</si>
  <si>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</si>
  <si>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</si>
  <si>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</si>
  <si>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</si>
  <si>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</si>
  <si>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</si>
  <si>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</si>
  <si>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</si>
  <si>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</si>
  <si>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</si>
  <si>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</si>
  <si>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</si>
  <si>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</si>
  <si>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</si>
  <si>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</si>
  <si>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</si>
  <si>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</si>
  <si>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</si>
  <si>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</si>
  <si>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</si>
  <si>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</si>
  <si>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</si>
  <si>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</si>
  <si>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</si>
  <si>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</si>
  <si>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</si>
  <si>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</si>
  <si>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</si>
  <si>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</si>
  <si>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</si>
  <si>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</si>
  <si>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</si>
  <si>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</si>
  <si>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</si>
  <si>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</si>
  <si>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</si>
  <si>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</si>
  <si>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</si>
  <si>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</si>
  <si>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</si>
  <si>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</si>
  <si>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</si>
  <si>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</si>
  <si>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</si>
  <si>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</si>
  <si>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</si>
  <si>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</si>
  <si>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</si>
  <si>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</si>
  <si>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</si>
  <si>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</si>
  <si>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</si>
  <si>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</si>
  <si>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</si>
  <si>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</si>
  <si>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</si>
  <si>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</si>
  <si>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</si>
  <si>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</si>
  <si>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</si>
  <si>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</si>
  <si>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</si>
  <si>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</si>
  <si>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</si>
  <si>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</si>
  <si>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</si>
  <si>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</si>
  <si>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</si>
  <si>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</si>
  <si>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</si>
  <si>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</si>
  <si>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</si>
  <si>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</si>
  <si>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</si>
  <si>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</si>
  <si>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</si>
  <si>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</si>
  <si>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</si>
  <si>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</si>
  <si>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</si>
  <si>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</si>
  <si>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</si>
  <si>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</si>
  <si>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</si>
  <si>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</si>
  <si>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</si>
  <si>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</si>
  <si>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</si>
  <si>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</si>
  <si>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</si>
  <si>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</si>
  <si>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</si>
  <si>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</si>
  <si>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</si>
  <si>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</si>
  <si>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</si>
  <si>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</si>
  <si>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</si>
  <si>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</si>
  <si>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</si>
  <si>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</si>
  <si>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</si>
  <si>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</si>
  <si>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</si>
  <si>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</si>
  <si>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</si>
  <si>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</si>
  <si>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</si>
  <si>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</si>
  <si>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</si>
  <si>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</si>
  <si>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</si>
  <si>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</si>
  <si>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</si>
  <si>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</si>
  <si>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</si>
  <si>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</si>
  <si>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</si>
  <si>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</si>
  <si>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</si>
  <si>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</si>
  <si>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</si>
  <si>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</si>
  <si>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</si>
  <si>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</si>
  <si>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</si>
  <si>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</si>
  <si>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</si>
  <si>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</si>
  <si>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</si>
  <si>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</si>
  <si>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</si>
  <si>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</si>
  <si>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</si>
  <si>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</si>
  <si>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</si>
  <si>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</si>
  <si>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</si>
  <si>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</si>
  <si>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</si>
  <si>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</si>
  <si>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</si>
  <si>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</si>
  <si>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</si>
  <si>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</si>
  <si>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</si>
  <si>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</si>
  <si>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</si>
  <si>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</si>
  <si>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</si>
  <si>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</si>
  <si>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</si>
  <si>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</si>
  <si>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</si>
  <si>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</si>
  <si>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</si>
  <si>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</si>
  <si>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</si>
  <si>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</si>
  <si>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</si>
  <si>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</si>
  <si>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</si>
  <si>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</si>
  <si>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</si>
  <si>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</si>
  <si>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</si>
  <si>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</si>
  <si>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</si>
  <si>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</si>
  <si>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</si>
  <si>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</si>
  <si>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</si>
  <si>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</si>
  <si>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</si>
  <si>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</si>
  <si>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</si>
  <si>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</si>
  <si>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</si>
  <si>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</si>
  <si>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</si>
  <si>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</si>
  <si>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</si>
  <si>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</si>
  <si>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</si>
  <si>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</si>
  <si>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</si>
  <si>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</si>
  <si>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</si>
  <si>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</si>
  <si>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</si>
  <si>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</si>
  <si>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</si>
  <si>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</si>
  <si>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</si>
  <si>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</si>
  <si>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</si>
  <si>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</si>
  <si>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</si>
  <si>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</si>
  <si>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</si>
  <si>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</si>
  <si>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</si>
  <si>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</si>
  <si>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</si>
  <si>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</si>
  <si>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</si>
  <si>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</si>
  <si>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</si>
  <si>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</si>
  <si>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</si>
  <si>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</si>
  <si>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</si>
  <si>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</si>
  <si>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</si>
  <si>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</si>
  <si>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</si>
  <si>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</si>
  <si>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</si>
  <si>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</si>
  <si>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</si>
  <si>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</si>
  <si>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</si>
  <si>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</si>
  <si>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</si>
  <si>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</si>
  <si>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</si>
  <si>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</si>
  <si>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</si>
  <si>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</si>
  <si>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</si>
  <si>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</si>
  <si>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</si>
  <si>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</si>
  <si>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</si>
  <si>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</si>
  <si>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</si>
  <si>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</si>
  <si>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</si>
  <si>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</si>
  <si>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</si>
  <si>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</si>
  <si>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</si>
  <si>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</si>
  <si>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</si>
  <si>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</si>
  <si>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</si>
  <si>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</si>
  <si>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</si>
  <si>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</si>
  <si>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</si>
  <si>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</si>
  <si>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</si>
  <si>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</si>
  <si>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</si>
  <si>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</si>
  <si>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</si>
  <si>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</si>
  <si>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</si>
  <si>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</si>
  <si>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</si>
  <si>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</si>
  <si>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</si>
  <si>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</si>
  <si>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</si>
  <si>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</si>
  <si>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</si>
  <si>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</si>
  <si>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</si>
  <si>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</si>
  <si>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</si>
  <si>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</si>
  <si>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</si>
  <si>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</si>
  <si>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</si>
  <si>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</si>
  <si>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</si>
  <si>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</si>
  <si>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</si>
  <si>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</si>
  <si>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</si>
  <si>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</si>
  <si>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</si>
  <si>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</si>
  <si>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</si>
  <si>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</si>
  <si>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</si>
  <si>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</si>
  <si>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</si>
  <si>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</si>
  <si>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</si>
  <si>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</si>
  <si>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</si>
  <si>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</si>
  <si>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</si>
  <si>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</si>
  <si>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</si>
  <si>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</si>
  <si>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</si>
  <si>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</si>
  <si>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</si>
  <si>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</si>
  <si>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</si>
  <si>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</si>
  <si>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</si>
  <si>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</si>
  <si>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</si>
  <si>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</si>
  <si>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</si>
  <si>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</si>
  <si>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</si>
  <si>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</si>
  <si>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</si>
  <si>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</si>
  <si>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</si>
  <si>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</si>
  <si>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</si>
  <si>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</si>
  <si>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</si>
  <si>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</si>
  <si>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</si>
  <si>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</si>
  <si>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</si>
  <si>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</si>
  <si>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</si>
  <si>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</si>
  <si>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</si>
  <si>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</si>
  <si>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</si>
  <si>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</si>
  <si>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</si>
  <si>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</si>
  <si>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</si>
  <si>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</si>
  <si>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</si>
  <si>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</si>
  <si>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</si>
  <si>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</si>
  <si>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</si>
  <si>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</si>
  <si>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</si>
  <si>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</si>
  <si>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</si>
  <si>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</si>
  <si>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</si>
  <si>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</si>
  <si>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</si>
  <si>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</si>
  <si>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</si>
  <si>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</si>
  <si>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</si>
  <si>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</si>
  <si>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</si>
  <si>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</si>
  <si>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</si>
  <si>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</si>
  <si>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</si>
  <si>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</si>
  <si>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</si>
  <si>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</si>
  <si>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</si>
  <si>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</si>
  <si>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</si>
  <si>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</si>
  <si>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</si>
  <si>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</si>
  <si>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</si>
  <si>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</si>
  <si>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</si>
  <si>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</si>
  <si>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</si>
  <si>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</si>
  <si>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</si>
  <si>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</si>
  <si>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</si>
  <si>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</si>
  <si>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</si>
  <si>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</si>
  <si>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</si>
  <si>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</si>
  <si>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</si>
  <si>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</si>
  <si>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</si>
  <si>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</si>
  <si>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</si>
  <si>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</si>
  <si>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</si>
  <si>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</si>
  <si>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</si>
  <si>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</si>
  <si>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</si>
  <si>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</si>
  <si>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</si>
  <si>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</si>
  <si>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</si>
  <si>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</si>
  <si>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</si>
  <si>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</si>
  <si>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</si>
  <si>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</si>
  <si>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</si>
  <si>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</si>
  <si>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</si>
  <si>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</si>
  <si>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</si>
  <si>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</si>
  <si>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</si>
  <si>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</si>
  <si>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</si>
  <si>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</si>
  <si>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</si>
  <si>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</si>
  <si>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</si>
  <si>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</si>
  <si>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</si>
  <si>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</si>
  <si>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</si>
  <si>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</si>
  <si>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</si>
  <si>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</si>
  <si>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</si>
  <si>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</si>
  <si>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</si>
  <si>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</si>
  <si>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</si>
  <si>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</si>
  <si>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</si>
  <si>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</si>
  <si>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</si>
  <si>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</si>
  <si>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</si>
  <si>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</si>
  <si>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</si>
  <si>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</si>
  <si>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</si>
  <si>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</si>
  <si>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</si>
  <si>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</si>
  <si>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</si>
  <si>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</si>
  <si>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</si>
  <si>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</si>
  <si>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</si>
  <si>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</si>
  <si>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</si>
  <si>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</si>
  <si>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</si>
  <si>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</si>
  <si>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</si>
  <si>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</si>
  <si>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</si>
  <si>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</si>
  <si>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</si>
  <si>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</si>
  <si>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</si>
  <si>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</si>
  <si>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</si>
  <si>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</si>
  <si>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</si>
  <si>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</si>
  <si>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</si>
  <si>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</si>
  <si>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</si>
  <si>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</si>
  <si>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</si>
  <si>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</si>
  <si>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</si>
  <si>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</si>
  <si>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</si>
  <si>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</si>
  <si>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</si>
  <si>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</si>
  <si>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</si>
  <si>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</si>
  <si>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</si>
  <si>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</si>
  <si>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</si>
  <si>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</si>
  <si>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</si>
  <si>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</si>
  <si>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</si>
  <si>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</si>
  <si>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</si>
  <si>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</si>
  <si>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</si>
  <si>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</si>
  <si>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</si>
  <si>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</si>
  <si>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</si>
  <si>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</si>
  <si>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</si>
  <si>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</si>
  <si>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</si>
  <si>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</si>
  <si>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</si>
  <si>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</si>
  <si>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</si>
  <si>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</si>
  <si>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</si>
  <si>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</si>
  <si>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</si>
  <si>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</si>
  <si>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</si>
  <si>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</si>
  <si>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</si>
  <si>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</si>
  <si>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</si>
  <si>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</si>
  <si>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</si>
  <si>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</si>
  <si>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</si>
  <si>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</si>
  <si>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</si>
  <si>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</si>
  <si>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</si>
  <si>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</si>
  <si>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</si>
  <si>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</si>
  <si>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</si>
  <si>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</si>
  <si>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</si>
  <si>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</si>
  <si>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</si>
  <si>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</si>
  <si>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</si>
  <si>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</si>
  <si>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</si>
  <si>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</si>
  <si>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</si>
  <si>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</si>
  <si>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</si>
  <si>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</si>
  <si>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</si>
  <si>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</si>
  <si>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</si>
  <si>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</si>
  <si>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</si>
  <si>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</si>
  <si>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</si>
  <si>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</si>
  <si>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</si>
  <si>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</si>
  <si>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</si>
  <si>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</si>
  <si>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</si>
  <si>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</si>
  <si>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</si>
  <si>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</si>
  <si>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</si>
  <si>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</si>
  <si>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</si>
  <si>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</si>
  <si>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</si>
  <si>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</si>
  <si>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</si>
  <si>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</si>
  <si>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</si>
  <si>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</si>
  <si>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</si>
  <si>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</si>
  <si>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</si>
  <si>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</si>
  <si>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</si>
  <si>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</si>
  <si>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</si>
  <si>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</si>
  <si>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</si>
  <si>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</si>
  <si>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</si>
  <si>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</si>
  <si>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</si>
  <si>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</si>
  <si>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</si>
  <si>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</si>
  <si>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</si>
  <si>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</si>
  <si>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</si>
  <si>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</si>
  <si>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</si>
  <si>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</si>
  <si>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</si>
  <si>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</si>
  <si>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</si>
  <si>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</si>
  <si>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</si>
  <si>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</si>
  <si>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</si>
  <si>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</si>
  <si>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</si>
  <si>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</si>
  <si>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</si>
  <si>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</si>
  <si>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</si>
  <si>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</si>
  <si>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</si>
  <si>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</si>
  <si>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</si>
  <si>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</si>
  <si>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</si>
  <si>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</si>
  <si>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</si>
  <si>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</si>
  <si>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</si>
  <si>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</si>
  <si>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</si>
  <si>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</si>
  <si>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</si>
  <si>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</si>
  <si>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</si>
  <si>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</si>
  <si>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</si>
  <si>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</si>
  <si>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</si>
  <si>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</si>
  <si>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</si>
  <si>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</si>
  <si>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</si>
  <si>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</si>
  <si>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</si>
  <si>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</si>
  <si>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</si>
  <si>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</si>
  <si>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</si>
  <si>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</si>
  <si>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</si>
  <si>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</si>
  <si>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</si>
  <si>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</si>
  <si>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</si>
  <si>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</si>
  <si>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</si>
  <si>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</si>
  <si>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</si>
  <si>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</si>
  <si>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</si>
  <si>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</si>
  <si>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</si>
  <si>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</si>
  <si>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</si>
  <si>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</si>
  <si>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</si>
  <si>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</si>
  <si>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</si>
  <si>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</si>
  <si>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</si>
  <si>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</si>
  <si>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</si>
  <si>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</si>
  <si>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</si>
  <si>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</si>
  <si>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</si>
  <si>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</si>
  <si>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</si>
  <si>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</si>
  <si>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</si>
  <si>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</si>
  <si>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</si>
  <si>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</si>
  <si>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</si>
  <si>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</si>
  <si>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</si>
  <si>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</si>
  <si>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</si>
  <si>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</si>
  <si>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</si>
  <si>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</si>
  <si>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</si>
  <si>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</si>
  <si>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</si>
  <si>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</si>
  <si>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</si>
  <si>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</si>
  <si>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</si>
  <si>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</si>
  <si>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</si>
  <si>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</si>
  <si>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</si>
  <si>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</si>
  <si>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</si>
  <si>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</si>
  <si>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</si>
  <si>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</si>
  <si>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</si>
  <si>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</si>
  <si>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</si>
  <si>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</si>
  <si>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</si>
  <si>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</si>
  <si>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</si>
  <si>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</si>
  <si>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</si>
  <si>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</si>
  <si>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</si>
  <si>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</si>
  <si>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</si>
  <si>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</si>
  <si>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</si>
  <si>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</si>
  <si>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</si>
  <si>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</si>
  <si>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</si>
  <si>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</si>
  <si>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</si>
  <si>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</si>
  <si>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</si>
  <si>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</si>
  <si>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</si>
  <si>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</si>
  <si>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</si>
  <si>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</si>
  <si>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</si>
  <si>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</si>
  <si>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</si>
  <si>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</si>
  <si>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</si>
  <si>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</si>
  <si>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</si>
  <si>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</si>
  <si>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</si>
  <si>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</si>
  <si>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</si>
  <si>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</si>
  <si>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</si>
  <si>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</si>
  <si>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</si>
  <si>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</si>
  <si>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</si>
  <si>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</si>
  <si>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</si>
  <si>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</si>
  <si>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</si>
  <si>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</si>
  <si>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</si>
  <si>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</si>
  <si>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</si>
  <si>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</si>
  <si>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</si>
  <si>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</si>
  <si>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</si>
  <si>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</si>
  <si>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</si>
  <si>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</si>
  <si>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</si>
  <si>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</si>
  <si>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</si>
  <si>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</si>
  <si>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</si>
  <si>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</si>
  <si>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</si>
  <si>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</si>
  <si>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</si>
  <si>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</si>
  <si>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</si>
  <si>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</si>
  <si>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</si>
  <si>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</si>
  <si>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</si>
  <si>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</si>
  <si>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</si>
  <si>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</si>
  <si>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</si>
  <si>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</si>
  <si>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</si>
  <si>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</si>
  <si>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</si>
  <si>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</si>
  <si>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</si>
  <si>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</si>
  <si>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</si>
  <si>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</si>
  <si>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</si>
  <si>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</si>
  <si>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</si>
  <si>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</si>
  <si>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</si>
  <si>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</si>
  <si>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</si>
  <si>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</si>
  <si>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</si>
  <si>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</si>
  <si>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</si>
  <si>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</si>
  <si>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</si>
  <si>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</si>
  <si>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</si>
  <si>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</si>
  <si>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</si>
  <si>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</si>
  <si>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</si>
  <si>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</si>
  <si>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</si>
  <si>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</si>
  <si>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</si>
  <si>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</si>
  <si>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</si>
  <si>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</si>
  <si>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</si>
  <si>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</si>
  <si>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</si>
  <si>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</si>
  <si>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</si>
  <si>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</si>
  <si>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</si>
  <si>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</si>
  <si>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</si>
  <si>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</si>
  <si>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</si>
  <si>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</si>
  <si>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</si>
  <si>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</si>
  <si>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</si>
  <si>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</si>
  <si>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</si>
  <si>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</si>
  <si>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</si>
  <si>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</si>
  <si>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</si>
  <si>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</si>
  <si>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</si>
  <si>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</si>
  <si>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</si>
  <si>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</si>
  <si>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</si>
  <si>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</si>
  <si>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</si>
  <si>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</si>
  <si>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</si>
  <si>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</si>
  <si>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</si>
  <si>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</si>
  <si>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</si>
  <si>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</si>
  <si>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</si>
  <si>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</si>
  <si>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</si>
  <si>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</si>
  <si>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</si>
  <si>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</si>
  <si>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</si>
  <si>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</si>
  <si>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</si>
  <si>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</si>
  <si>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</si>
  <si>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</si>
  <si>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</si>
  <si>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</si>
  <si>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</si>
  <si>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</si>
  <si>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</si>
  <si>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</si>
  <si>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</si>
  <si>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</si>
  <si>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</si>
  <si>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</si>
  <si>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</si>
  <si>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</si>
  <si>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</si>
  <si>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</si>
  <si>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</si>
  <si>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</si>
  <si>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</si>
  <si>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</si>
  <si>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</si>
  <si>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</si>
  <si>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</si>
  <si>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</si>
  <si>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</si>
  <si>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</si>
  <si>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</si>
  <si>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</si>
  <si>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</si>
  <si>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</si>
  <si>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</si>
  <si>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</si>
  <si>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</si>
  <si>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</si>
  <si>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</si>
  <si>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</si>
  <si>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</si>
  <si>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</si>
  <si>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</si>
  <si>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</si>
  <si>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</si>
  <si>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</si>
  <si>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</si>
  <si>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</si>
  <si>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</si>
  <si>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</si>
  <si>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</si>
  <si>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</si>
  <si>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</si>
  <si>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</si>
  <si>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</si>
  <si>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</si>
  <si>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</si>
  <si>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</si>
  <si>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</si>
  <si>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</si>
  <si>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</si>
  <si>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</si>
  <si>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</si>
  <si>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</si>
  <si>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</si>
  <si>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</si>
  <si>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</si>
  <si>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</si>
  <si>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</si>
  <si>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</si>
  <si>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</si>
  <si>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</si>
  <si>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</si>
  <si>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</si>
  <si>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</si>
  <si>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</si>
  <si>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</si>
  <si>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</si>
  <si>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</si>
  <si>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</si>
  <si>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</si>
  <si>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</si>
  <si>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</si>
  <si>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</si>
  <si>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</si>
  <si>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</si>
  <si>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</si>
  <si>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</si>
  <si>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</si>
  <si>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</si>
  <si>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</si>
  <si>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</si>
  <si>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</si>
  <si>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</si>
  <si>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</si>
  <si>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</si>
  <si>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</si>
  <si>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</si>
  <si>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</si>
  <si>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</si>
  <si>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</si>
  <si>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</si>
  <si>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</si>
  <si>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</si>
  <si>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</si>
  <si>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</si>
  <si>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</si>
  <si>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</si>
  <si>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</si>
  <si>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</si>
  <si>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</si>
  <si>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</si>
  <si>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</si>
  <si>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</si>
  <si>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</si>
  <si>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</si>
  <si>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</si>
  <si>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</si>
  <si>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</si>
  <si>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</si>
  <si>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</si>
  <si>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</si>
  <si>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</si>
  <si>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</si>
  <si>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</si>
  <si>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</si>
  <si>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</si>
  <si>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</si>
  <si>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</si>
  <si>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</si>
  <si>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</si>
  <si>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</si>
  <si>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</si>
  <si>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</si>
  <si>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</si>
  <si>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</si>
  <si>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</si>
  <si>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</si>
  <si>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</si>
  <si>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</si>
  <si>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</si>
  <si>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</si>
  <si>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</si>
  <si>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</si>
  <si>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</si>
  <si>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</si>
  <si>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</si>
  <si>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</si>
  <si>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</si>
  <si>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</si>
  <si>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</si>
  <si>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</si>
  <si>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</si>
  <si>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</si>
  <si>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</si>
  <si>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</si>
  <si>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</si>
  <si>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</si>
  <si>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</si>
  <si>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</si>
  <si>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</si>
  <si>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</si>
  <si>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</si>
  <si>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</si>
  <si>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</si>
  <si>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</si>
  <si>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</si>
  <si>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</si>
  <si>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</si>
  <si>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</si>
  <si>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</si>
  <si>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</si>
  <si>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</si>
  <si>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</si>
  <si>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</si>
  <si>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</si>
  <si>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</si>
  <si>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</si>
  <si>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</si>
  <si>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</si>
  <si>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</si>
  <si>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</si>
  <si>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</si>
  <si>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</si>
  <si>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</si>
  <si>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</si>
  <si>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</si>
  <si>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</si>
  <si>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</si>
  <si>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</si>
  <si>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</si>
  <si>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</si>
  <si>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</si>
  <si>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</si>
  <si>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</si>
  <si>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</si>
  <si>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</si>
  <si>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</si>
  <si>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</si>
  <si>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</si>
  <si>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</si>
  <si>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</si>
  <si>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</si>
  <si>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</si>
  <si>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</si>
  <si>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</si>
  <si>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</si>
  <si>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</si>
  <si>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</si>
  <si>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</si>
  <si>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</si>
  <si>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</si>
  <si>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</si>
  <si>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</si>
  <si>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</si>
  <si>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</si>
  <si>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</si>
  <si>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</si>
  <si>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</si>
  <si>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</si>
  <si>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</si>
  <si>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</si>
  <si>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</si>
  <si>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</si>
  <si>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</si>
  <si>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</si>
  <si>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</si>
  <si>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</si>
  <si>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</si>
  <si>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</si>
  <si>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</si>
  <si>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</si>
  <si>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</si>
  <si>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</si>
  <si>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</si>
  <si>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</si>
  <si>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</si>
  <si>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</si>
  <si>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</si>
  <si>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</si>
  <si>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</si>
  <si>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</si>
  <si>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</si>
  <si>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</si>
  <si>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</si>
  <si>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</si>
  <si>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</si>
  <si>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</si>
  <si>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</si>
  <si>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</si>
  <si>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</si>
  <si>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</si>
  <si>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</si>
  <si>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</si>
  <si>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</si>
  <si>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</si>
  <si>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</si>
  <si>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</si>
  <si>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</si>
  <si>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</si>
  <si>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</si>
  <si>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</si>
  <si>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</si>
  <si>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</si>
  <si>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</si>
  <si>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</si>
  <si>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</si>
  <si>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</si>
  <si>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</si>
  <si>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</si>
  <si>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</si>
  <si>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</si>
  <si>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</si>
  <si>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</si>
  <si>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</si>
  <si>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</si>
  <si>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</si>
  <si>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</si>
  <si>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</si>
  <si>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</si>
  <si>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</si>
  <si>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</si>
  <si>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</si>
  <si>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</si>
  <si>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</si>
  <si>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</si>
  <si>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</si>
  <si>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</si>
  <si>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</si>
  <si>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</si>
  <si>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</si>
  <si>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</si>
  <si>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</si>
  <si>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</si>
  <si>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</si>
  <si>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</si>
  <si>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</si>
  <si>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</si>
  <si>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</si>
  <si>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</si>
  <si>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</si>
  <si>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</si>
  <si>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</si>
  <si>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</si>
  <si>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</si>
  <si>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</si>
  <si>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</si>
  <si>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</si>
  <si>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</si>
  <si>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</si>
  <si>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</si>
  <si>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</si>
  <si>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</si>
  <si>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</si>
  <si>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</si>
  <si>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</si>
  <si>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</si>
  <si>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</si>
  <si>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</si>
  <si>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</si>
  <si>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</si>
  <si>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</si>
  <si>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</si>
  <si>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</si>
  <si>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</si>
  <si>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</si>
  <si>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</si>
  <si>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</si>
  <si>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</si>
  <si>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</si>
  <si>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</si>
  <si>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</si>
  <si>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</si>
  <si>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</si>
  <si>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</si>
  <si>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</si>
  <si>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</si>
  <si>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</si>
  <si>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</si>
  <si>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</si>
  <si>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</si>
  <si>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</si>
  <si>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</si>
  <si>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</si>
  <si>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</si>
  <si>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</si>
  <si>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</si>
  <si>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</si>
  <si>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</si>
  <si>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</si>
  <si>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</si>
  <si>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</si>
  <si>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</si>
  <si>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</si>
  <si>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</si>
  <si>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</si>
  <si>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</si>
  <si>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</si>
  <si>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</si>
  <si>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</si>
  <si>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</si>
  <si>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</si>
  <si>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</si>
  <si>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</si>
  <si>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</si>
  <si>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</si>
  <si>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</si>
  <si>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</si>
  <si>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</si>
  <si>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</si>
  <si>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</si>
  <si>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</si>
  <si>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</si>
  <si>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</si>
  <si>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</si>
  <si>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</si>
  <si>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</si>
  <si>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</si>
  <si>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</si>
  <si>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</si>
  <si>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</si>
  <si>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</si>
  <si>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</si>
  <si>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</si>
  <si>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</si>
  <si>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</si>
  <si>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</si>
  <si>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</si>
  <si>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</si>
  <si>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</si>
  <si>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</si>
  <si>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</si>
  <si>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</si>
  <si>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</si>
  <si>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</si>
  <si>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</si>
  <si>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</si>
  <si>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</si>
  <si>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</si>
  <si>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</si>
  <si>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</si>
  <si>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</si>
  <si>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</si>
  <si>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</si>
  <si>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</si>
  <si>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</si>
  <si>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</si>
  <si>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</si>
  <si>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</si>
  <si>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</si>
  <si>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</si>
  <si>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</si>
  <si>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</si>
  <si>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</si>
  <si>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</si>
  <si>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</si>
  <si>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</si>
  <si>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</si>
  <si>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</si>
  <si>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</si>
  <si>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</si>
  <si>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</si>
  <si>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</si>
  <si>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</si>
  <si>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</si>
  <si>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</si>
  <si>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</si>
  <si>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</si>
  <si>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</si>
  <si>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</si>
  <si>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</si>
  <si>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</si>
  <si>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</si>
  <si>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</si>
  <si>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</si>
  <si>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</si>
  <si>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</si>
  <si>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</si>
  <si>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</si>
  <si>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</si>
  <si>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</si>
  <si>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</si>
  <si>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</si>
  <si>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</si>
  <si>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</si>
  <si>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</si>
  <si>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</si>
  <si>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</si>
  <si>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</si>
  <si>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</si>
  <si>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</si>
  <si>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</si>
  <si>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</si>
  <si>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</si>
  <si>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</si>
  <si>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</si>
  <si>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</si>
  <si>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</si>
  <si>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</si>
  <si>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</si>
  <si>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</si>
  <si>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</si>
  <si>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</si>
  <si>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</si>
  <si>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</si>
  <si>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</si>
  <si>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</si>
  <si>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</si>
  <si>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</si>
  <si>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</si>
  <si>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</si>
  <si>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</si>
  <si>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</si>
  <si>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</si>
  <si>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</si>
  <si>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</si>
  <si>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</si>
  <si>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</si>
  <si>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</si>
  <si>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</si>
  <si>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</si>
  <si>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</si>
  <si>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</si>
  <si>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</si>
  <si>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</si>
  <si>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</si>
  <si>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</si>
  <si>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</si>
  <si>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</si>
  <si>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</si>
  <si>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</si>
  <si>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</si>
  <si>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</si>
  <si>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</si>
  <si>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</si>
  <si>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</si>
  <si>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</si>
  <si>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</si>
  <si>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</si>
  <si>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</si>
  <si>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</si>
  <si>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</si>
  <si>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</si>
  <si>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</si>
  <si>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</si>
  <si>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</si>
  <si>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</si>
  <si>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</si>
  <si>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</si>
  <si>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</si>
  <si>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</si>
  <si>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</si>
  <si>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</si>
  <si>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</si>
  <si>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</si>
  <si>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</si>
  <si>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</si>
  <si>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</si>
  <si>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</si>
  <si>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</si>
  <si>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</si>
  <si>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</si>
  <si>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</si>
  <si>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</si>
  <si>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</si>
  <si>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</si>
  <si>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</si>
  <si>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</si>
  <si>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</si>
  <si>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</si>
  <si>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</si>
  <si>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</si>
  <si>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</si>
  <si>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</si>
  <si>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</si>
  <si>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</si>
  <si>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</si>
  <si>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</si>
  <si>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</si>
  <si>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</si>
  <si>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</si>
  <si>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</si>
  <si>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</si>
  <si>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</si>
  <si>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</si>
  <si>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</si>
  <si>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</si>
  <si>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</si>
  <si>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</si>
  <si>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</si>
  <si>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</si>
  <si>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</si>
  <si>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</si>
  <si>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</si>
  <si>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</si>
  <si>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</si>
  <si>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</si>
  <si>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</si>
  <si>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</si>
  <si>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</si>
  <si>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</si>
  <si>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</si>
  <si>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</si>
  <si>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</si>
  <si>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</si>
  <si>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</si>
  <si>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</si>
  <si>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</si>
  <si>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</si>
  <si>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</si>
  <si>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</si>
  <si>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</si>
  <si>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</si>
  <si>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</si>
  <si>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</si>
  <si>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</si>
  <si>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</si>
  <si>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</si>
  <si>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</si>
  <si>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</si>
  <si>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</si>
  <si>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</si>
  <si>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</si>
  <si>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</si>
  <si>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</si>
  <si>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</si>
  <si>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</si>
  <si>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</si>
  <si>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</si>
  <si>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</si>
  <si>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</si>
  <si>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</si>
  <si>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</si>
  <si>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</si>
  <si>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</si>
  <si>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</si>
  <si>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</si>
  <si>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</si>
  <si>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</si>
  <si>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</si>
  <si>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</si>
  <si>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</si>
  <si>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</si>
  <si>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</si>
  <si>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</si>
  <si>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</si>
  <si>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</si>
  <si>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</si>
  <si>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</si>
  <si>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</si>
  <si>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</si>
  <si>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</si>
  <si>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</si>
  <si>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</si>
  <si>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</si>
  <si>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</si>
  <si>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</si>
  <si>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</si>
  <si>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</si>
  <si>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</si>
  <si>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</si>
  <si>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</si>
  <si>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</si>
  <si>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</si>
  <si>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</si>
  <si>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</si>
  <si>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</si>
  <si>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</si>
  <si>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</si>
  <si>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</si>
  <si>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</si>
  <si>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</si>
  <si>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</si>
  <si>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</si>
  <si>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</si>
  <si>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</si>
  <si>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</si>
  <si>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</si>
  <si>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</si>
  <si>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</si>
  <si>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</si>
  <si>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</si>
  <si>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</si>
  <si>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</si>
  <si>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</si>
  <si>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</si>
  <si>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</si>
  <si>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</si>
  <si>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</si>
  <si>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</si>
  <si>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</si>
  <si>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</si>
  <si>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</si>
  <si>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</si>
  <si>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</si>
  <si>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</si>
  <si>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</si>
  <si>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</si>
  <si>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</si>
  <si>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</si>
  <si>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</si>
  <si>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</si>
  <si>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</si>
  <si>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</si>
  <si>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</si>
  <si>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</si>
  <si>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</si>
  <si>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</si>
  <si>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</si>
  <si>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</si>
  <si>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</si>
  <si>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</si>
  <si>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</si>
  <si>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</si>
  <si>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</si>
  <si>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</si>
  <si>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</si>
  <si>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</si>
  <si>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</si>
  <si>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</si>
  <si>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</si>
  <si>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</si>
  <si>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</si>
  <si>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</si>
  <si>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</si>
  <si>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</si>
  <si>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</si>
  <si>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</si>
  <si>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</si>
  <si>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</si>
  <si>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</si>
  <si>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</si>
  <si>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</si>
  <si>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</si>
  <si>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</si>
  <si>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</si>
  <si>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</si>
  <si>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</si>
  <si>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</si>
  <si>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</si>
  <si>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</si>
  <si>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</si>
  <si>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</si>
  <si>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</si>
  <si>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</si>
  <si>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</si>
  <si>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</si>
  <si>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</si>
  <si>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</si>
  <si>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</si>
  <si>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</si>
  <si>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</si>
  <si>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</si>
  <si>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</si>
  <si>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</si>
  <si>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</si>
  <si>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</si>
  <si>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</si>
  <si>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</si>
  <si>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</si>
  <si>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</si>
  <si>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</si>
  <si>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</si>
  <si>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</si>
  <si>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</si>
  <si>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</si>
  <si>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</si>
  <si>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</si>
  <si>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</si>
  <si>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</si>
  <si>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</si>
  <si>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</si>
  <si>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</si>
  <si>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</si>
  <si>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</si>
  <si>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</si>
  <si>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</si>
  <si>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</si>
  <si>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</si>
  <si>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</si>
  <si>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</si>
  <si>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</si>
  <si>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</si>
  <si>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</si>
  <si>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</si>
  <si>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</si>
  <si>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</si>
  <si>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</si>
  <si>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</si>
  <si>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</si>
  <si>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</si>
  <si>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</si>
  <si>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</si>
  <si>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</si>
  <si>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</si>
  <si>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</si>
  <si>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</si>
  <si>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</si>
  <si>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</si>
  <si>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</si>
  <si>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</si>
  <si>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</si>
  <si>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</si>
  <si>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</si>
  <si>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</si>
  <si>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</si>
  <si>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</si>
  <si>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</si>
  <si>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</si>
  <si>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</si>
  <si>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</si>
  <si>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</si>
  <si>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</si>
  <si>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</si>
  <si>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</si>
  <si>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</si>
  <si>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</si>
  <si>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</si>
  <si>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</si>
  <si>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</si>
  <si>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</si>
  <si>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</si>
  <si>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</si>
  <si>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</si>
  <si>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</si>
  <si>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</si>
  <si>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</si>
  <si>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</si>
  <si>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</si>
  <si>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</si>
  <si>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</si>
  <si>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</si>
  <si>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</si>
  <si>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</si>
  <si>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</si>
  <si>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</si>
  <si>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</si>
  <si>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</si>
  <si>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</si>
  <si>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</si>
  <si>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</si>
  <si>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</si>
  <si>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</si>
  <si>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</si>
  <si>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</si>
  <si>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</si>
  <si>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</si>
  <si>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</si>
  <si>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</si>
  <si>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</si>
  <si>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</si>
  <si>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</si>
  <si>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</si>
  <si>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</si>
  <si>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</si>
  <si>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</si>
  <si>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</si>
  <si>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</si>
  <si>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</si>
  <si>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</si>
  <si>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</si>
  <si>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</si>
  <si>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</si>
  <si>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</si>
  <si>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</si>
  <si>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</si>
  <si>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</si>
  <si>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</si>
  <si>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</si>
  <si>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</si>
  <si>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</si>
  <si>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</si>
  <si>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</si>
  <si>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</si>
  <si>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</si>
  <si>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</si>
  <si>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</si>
  <si>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</si>
  <si>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</si>
  <si>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</si>
  <si>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</si>
  <si>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</si>
  <si>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</si>
  <si>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</si>
  <si>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</si>
  <si>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</si>
  <si>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</si>
  <si>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</si>
  <si>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</si>
  <si>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</si>
  <si>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</si>
  <si>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</si>
  <si>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</si>
  <si>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</si>
  <si>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</si>
  <si>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</si>
  <si>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</si>
  <si>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</si>
  <si>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</si>
  <si>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</si>
  <si>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</si>
  <si>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</si>
  <si>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</si>
  <si>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</si>
  <si>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</si>
  <si>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</si>
  <si>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</si>
  <si>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</si>
  <si>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</si>
  <si>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</si>
  <si>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</si>
  <si>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</si>
  <si>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</si>
  <si>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</si>
  <si>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</si>
  <si>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</si>
  <si>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</si>
  <si>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</si>
  <si>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</si>
  <si>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</si>
  <si>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</si>
  <si>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</si>
  <si>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</si>
  <si>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</si>
  <si>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</si>
  <si>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</si>
  <si>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</si>
  <si>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</si>
  <si>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</si>
  <si>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</si>
  <si>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</si>
  <si>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</si>
  <si>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</si>
  <si>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</si>
  <si>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</si>
  <si>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</si>
  <si>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</si>
  <si>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</si>
  <si>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</si>
  <si>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</si>
  <si>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</si>
  <si>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</si>
  <si>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</si>
  <si>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</si>
  <si>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</si>
  <si>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</si>
  <si>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</si>
  <si>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</si>
  <si>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</si>
  <si>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</si>
  <si>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</si>
  <si>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</si>
  <si>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</si>
  <si>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</si>
  <si>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</si>
  <si>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</si>
  <si>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</si>
  <si>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</si>
  <si>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</si>
  <si>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</si>
  <si>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</si>
  <si>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</si>
  <si>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</si>
  <si>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</si>
  <si>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</si>
  <si>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</si>
  <si>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</si>
  <si>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</si>
  <si>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</si>
  <si>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</si>
  <si>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</si>
  <si>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</si>
  <si>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</si>
  <si>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</si>
  <si>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</si>
  <si>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</si>
  <si>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</si>
  <si>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</si>
  <si>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</si>
  <si>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</si>
  <si>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</si>
  <si>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</si>
  <si>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</si>
  <si>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</si>
  <si>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</si>
  <si>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</si>
  <si>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</si>
  <si>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</si>
  <si>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</si>
  <si>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</si>
  <si>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</si>
  <si>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</si>
  <si>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</si>
  <si>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</si>
  <si>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</si>
  <si>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</si>
  <si>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</si>
  <si>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</si>
  <si>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</si>
  <si>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</si>
  <si>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</si>
  <si>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</si>
  <si>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</si>
  <si>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</si>
  <si>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</si>
  <si>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</si>
  <si>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</si>
  <si>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</si>
  <si>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</si>
  <si>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</si>
  <si>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</si>
  <si>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</si>
  <si>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</si>
  <si>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</si>
  <si>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</si>
  <si>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</si>
  <si>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</si>
  <si>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</si>
  <si>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</si>
  <si>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</si>
  <si>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</si>
  <si>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</si>
  <si>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</si>
  <si>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</si>
  <si>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</si>
  <si>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</si>
  <si>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</si>
  <si>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</si>
  <si>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</si>
  <si>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</si>
  <si>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</si>
  <si>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</si>
  <si>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</si>
  <si>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</si>
  <si>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</si>
  <si>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</si>
  <si>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</si>
  <si>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</si>
  <si>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</si>
  <si>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</si>
  <si>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</si>
  <si>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</si>
  <si>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</si>
  <si>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</si>
  <si>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</si>
  <si>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</si>
  <si>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</si>
  <si>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</si>
  <si>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</si>
  <si>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</si>
  <si>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</si>
  <si>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</si>
  <si>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</si>
  <si>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</si>
  <si>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</si>
  <si>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</si>
  <si>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</si>
  <si>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</si>
  <si>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</si>
  <si>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</si>
  <si>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</si>
  <si>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</si>
  <si>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</si>
  <si>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</si>
  <si>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</si>
  <si>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</si>
  <si>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</si>
  <si>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</si>
  <si>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</si>
  <si>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</si>
  <si>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</si>
  <si>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</si>
  <si>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</si>
  <si>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</si>
  <si>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</si>
  <si>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</si>
  <si>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</si>
  <si>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</si>
  <si>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</si>
  <si>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</si>
  <si>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</si>
  <si>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</si>
  <si>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</si>
  <si>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</si>
  <si>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</si>
  <si>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</si>
  <si>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</si>
  <si>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</si>
  <si>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</si>
  <si>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</si>
  <si>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</si>
  <si>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</si>
  <si>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</si>
  <si>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</si>
  <si>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</si>
  <si>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</si>
  <si>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</si>
  <si>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</si>
  <si>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</si>
  <si>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</si>
  <si>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</si>
  <si>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</si>
  <si>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</si>
  <si>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</si>
  <si>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</si>
  <si>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</si>
  <si>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</si>
  <si>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</si>
  <si>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</si>
  <si>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</si>
  <si>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</si>
  <si>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</si>
  <si>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</si>
  <si>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</si>
  <si>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</si>
  <si>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</si>
  <si>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</si>
  <si>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</si>
  <si>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</si>
  <si>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</si>
  <si>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</si>
  <si>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</si>
  <si>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</si>
  <si>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</si>
  <si>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</si>
  <si>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</si>
  <si>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</si>
  <si>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</si>
  <si>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</si>
  <si>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</si>
  <si>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</si>
  <si>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</si>
  <si>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</si>
  <si>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</si>
  <si>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</si>
  <si>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</si>
  <si>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</si>
  <si>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</si>
  <si>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</si>
  <si>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</si>
  <si>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</si>
  <si>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</si>
  <si>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</si>
  <si>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</si>
  <si>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</si>
  <si>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</si>
  <si>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</si>
  <si>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</si>
  <si>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</si>
  <si>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</si>
  <si>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</si>
  <si>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</si>
  <si>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</si>
  <si>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</si>
  <si>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</si>
  <si>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</si>
  <si>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</si>
  <si>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</si>
  <si>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</si>
  <si>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</si>
  <si>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</si>
  <si>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</si>
  <si>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</si>
  <si>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</si>
  <si>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</si>
  <si>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</si>
  <si>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</si>
  <si>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</si>
  <si>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</si>
  <si>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</si>
  <si>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</si>
  <si>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</si>
  <si>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</si>
  <si>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</si>
  <si>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</si>
  <si>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</si>
  <si>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</si>
  <si>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</si>
  <si>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</si>
  <si>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</si>
  <si>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</si>
  <si>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</si>
  <si>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</si>
  <si>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</si>
  <si>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</si>
  <si>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</si>
  <si>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</si>
  <si>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</si>
  <si>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</si>
  <si>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</si>
  <si>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</si>
  <si>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</si>
  <si>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</si>
  <si>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</si>
  <si>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</si>
  <si>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</si>
  <si>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</si>
  <si>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</si>
  <si>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</si>
  <si>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</si>
  <si>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</si>
  <si>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</si>
  <si>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</si>
  <si>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</si>
  <si>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</si>
  <si>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</si>
  <si>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</si>
  <si>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</si>
  <si>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</si>
  <si>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</si>
  <si>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</si>
  <si>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</si>
  <si>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</si>
  <si>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</si>
  <si>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</si>
  <si>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</si>
  <si>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</si>
  <si>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</si>
  <si>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</si>
  <si>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</si>
  <si>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</si>
  <si>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</si>
  <si>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</si>
  <si>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</si>
  <si>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</si>
  <si>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</si>
  <si>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</si>
  <si>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</si>
  <si>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</si>
  <si>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</si>
  <si>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</si>
  <si>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</si>
  <si>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</si>
  <si>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</si>
  <si>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</si>
  <si>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</si>
  <si>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</si>
  <si>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</si>
  <si>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</si>
  <si>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</si>
  <si>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</si>
  <si>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</si>
  <si>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</si>
  <si>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</si>
  <si>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</si>
  <si>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</si>
  <si>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</si>
  <si>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</si>
  <si>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</si>
  <si>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</si>
  <si>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</si>
  <si>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</si>
  <si>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</si>
  <si>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</si>
  <si>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</si>
  <si>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</si>
  <si>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</si>
  <si>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</si>
  <si>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</si>
  <si>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</si>
  <si>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</si>
  <si>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</si>
  <si>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</si>
  <si>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</si>
  <si>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</si>
  <si>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</si>
  <si>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</si>
  <si>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</si>
  <si>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</si>
  <si>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</si>
  <si>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</si>
  <si>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</si>
  <si>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</si>
  <si>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</si>
  <si>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</si>
  <si>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</si>
  <si>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</si>
  <si>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</si>
  <si>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</si>
  <si>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</si>
  <si>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</si>
  <si>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</si>
  <si>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</si>
  <si>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</si>
  <si>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</si>
  <si>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</si>
  <si>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</si>
  <si>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</si>
  <si>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</si>
  <si>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</si>
  <si>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</si>
  <si>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</si>
  <si>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</si>
  <si>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</si>
  <si>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</si>
  <si>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</si>
  <si>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</si>
  <si>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</si>
  <si>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</si>
  <si>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</si>
  <si>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</si>
  <si>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</si>
  <si>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</si>
  <si>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</si>
  <si>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</si>
  <si>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</si>
  <si>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</si>
  <si>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</si>
  <si>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</si>
  <si>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</si>
  <si>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</si>
  <si>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</si>
  <si>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</si>
  <si>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</si>
  <si>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</si>
  <si>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</si>
  <si>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</si>
  <si>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</si>
  <si>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</si>
  <si>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</si>
  <si>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</si>
  <si>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</si>
  <si>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</si>
  <si>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</si>
  <si>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</si>
  <si>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</si>
  <si>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</si>
  <si>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</si>
  <si>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</si>
  <si>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</si>
  <si>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</si>
  <si>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</si>
  <si>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</si>
  <si>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</si>
  <si>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</si>
  <si>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</si>
  <si>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</si>
  <si>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</si>
  <si>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</si>
  <si>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</si>
  <si>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</si>
  <si>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</si>
  <si>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</si>
  <si>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</si>
  <si>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</si>
  <si>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</si>
  <si>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</si>
  <si>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</si>
  <si>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</si>
  <si>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</si>
  <si>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</si>
  <si>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</si>
  <si>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</si>
  <si>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</si>
  <si>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</si>
  <si>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</si>
  <si>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</si>
  <si>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</si>
  <si>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</si>
  <si>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</si>
  <si>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</si>
  <si>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</si>
  <si>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</si>
  <si>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</si>
  <si>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</si>
  <si>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</si>
  <si>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</si>
  <si>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</si>
  <si>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</si>
  <si>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</si>
  <si>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</si>
  <si>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</si>
  <si>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</si>
  <si>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</si>
  <si>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</si>
  <si>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</si>
  <si>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</si>
  <si>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</si>
  <si>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</si>
  <si>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</si>
  <si>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</si>
  <si>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</si>
  <si>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</si>
  <si>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</si>
  <si>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</si>
  <si>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</si>
  <si>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</si>
  <si>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</si>
  <si>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</si>
  <si>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</si>
  <si>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</si>
  <si>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</si>
  <si>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</si>
  <si>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</si>
  <si>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</si>
  <si>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</si>
  <si>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</si>
  <si>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</si>
  <si>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</si>
  <si>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</si>
  <si>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</si>
  <si>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</si>
  <si>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</si>
  <si>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</si>
  <si>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</si>
  <si>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</si>
  <si>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</si>
  <si>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</si>
  <si>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</si>
  <si>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</si>
  <si>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</si>
  <si>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</si>
  <si>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</si>
  <si>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</si>
  <si>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</si>
  <si>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</si>
  <si>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</si>
  <si>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</si>
  <si>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</si>
  <si>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</si>
  <si>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</si>
  <si>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</si>
  <si>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</si>
  <si>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</si>
  <si>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</si>
  <si>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</si>
  <si>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</si>
  <si>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</si>
  <si>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</si>
  <si>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</si>
  <si>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</si>
  <si>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</si>
  <si>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</si>
  <si>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</si>
  <si>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</si>
  <si>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</si>
  <si>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</si>
  <si>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</si>
  <si>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</si>
  <si>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</si>
  <si>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</si>
  <si>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</si>
  <si>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</si>
  <si>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</si>
  <si>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</si>
  <si>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</si>
  <si>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</si>
  <si>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</si>
  <si>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</si>
  <si>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</si>
  <si>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</si>
  <si>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</si>
  <si>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</si>
  <si>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</si>
  <si>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</si>
  <si>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</si>
  <si>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</si>
  <si>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</si>
  <si>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</si>
  <si>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</si>
  <si>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</si>
  <si>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</si>
  <si>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</si>
  <si>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</si>
  <si>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</si>
  <si>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</si>
  <si>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</si>
  <si>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</si>
  <si>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</si>
  <si>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</si>
  <si>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</si>
  <si>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</si>
  <si>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</si>
  <si>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</si>
  <si>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</si>
  <si>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</si>
  <si>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</si>
  <si>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</si>
  <si>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</si>
  <si>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</si>
  <si>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</si>
  <si>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</si>
  <si>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</si>
  <si>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</si>
  <si>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</si>
  <si>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</si>
  <si>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</si>
  <si>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</si>
  <si>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</si>
  <si>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</si>
  <si>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</si>
  <si>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</si>
  <si>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</si>
  <si>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</si>
  <si>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</si>
  <si>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</si>
  <si>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</si>
  <si>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</si>
  <si>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</si>
  <si>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</si>
  <si>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</si>
  <si>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</si>
  <si>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</si>
  <si>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</si>
  <si>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</si>
  <si>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</si>
  <si>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</si>
  <si>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</si>
  <si>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</si>
  <si>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</si>
  <si>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</si>
  <si>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</si>
  <si>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</si>
  <si>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</si>
  <si>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</si>
  <si>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</si>
  <si>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</si>
  <si>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</si>
  <si>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</si>
  <si>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</si>
  <si>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</si>
  <si>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</si>
  <si>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</si>
  <si>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</si>
  <si>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</si>
  <si>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</si>
  <si>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</si>
  <si>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</si>
  <si>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</si>
  <si>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</si>
  <si>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</si>
  <si>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</si>
  <si>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</si>
  <si>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</si>
  <si>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</si>
  <si>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</si>
  <si>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</si>
  <si>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</si>
  <si>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</si>
  <si>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</si>
  <si>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</si>
  <si>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</si>
  <si>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</si>
  <si>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</si>
  <si>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</si>
  <si>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</si>
  <si>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</si>
  <si>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</si>
  <si>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</si>
  <si>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</si>
  <si>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</si>
  <si>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</si>
  <si>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</si>
  <si>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</si>
  <si>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</si>
  <si>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</si>
  <si>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</si>
  <si>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</si>
  <si>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</si>
  <si>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</si>
  <si>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</si>
  <si>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</si>
  <si>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</si>
  <si>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</si>
  <si>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</si>
  <si>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</si>
  <si>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</si>
  <si>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</si>
  <si>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</si>
  <si>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</si>
  <si>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</si>
  <si>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</si>
  <si>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</si>
  <si>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</si>
  <si>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</si>
  <si>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</si>
  <si>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</si>
  <si>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</si>
  <si>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</si>
  <si>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</si>
  <si>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</si>
  <si>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</si>
  <si>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</si>
  <si>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</si>
  <si>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</si>
  <si>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</si>
  <si>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</si>
  <si>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</si>
  <si>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</si>
  <si>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</si>
  <si>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</si>
  <si>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</si>
  <si>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</si>
  <si>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</si>
  <si>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</si>
  <si>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</si>
  <si>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</si>
  <si>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</si>
  <si>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</si>
  <si>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</si>
  <si>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</si>
  <si>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</si>
  <si>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</si>
  <si>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</si>
  <si>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</si>
  <si>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</si>
  <si>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</si>
  <si>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</si>
  <si>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</si>
  <si>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</si>
  <si>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</si>
  <si>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</si>
  <si>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</si>
  <si>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</si>
  <si>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</si>
  <si>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</si>
  <si>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</si>
  <si>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</si>
  <si>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</si>
  <si>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</si>
  <si>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</si>
  <si>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</si>
  <si>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</si>
  <si>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</si>
  <si>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</si>
  <si>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</si>
  <si>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</si>
  <si>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</si>
  <si>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</si>
  <si>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</si>
  <si>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</si>
  <si>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</si>
  <si>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</si>
  <si>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</si>
  <si>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</si>
  <si>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</si>
  <si>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</si>
  <si>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</si>
  <si>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</si>
  <si>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</si>
  <si>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</si>
  <si>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</si>
  <si>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</si>
  <si>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</si>
  <si>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</si>
  <si>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</si>
  <si>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</si>
  <si>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</si>
  <si>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</si>
  <si>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</si>
  <si>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</si>
  <si>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</si>
  <si>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</si>
  <si>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</si>
  <si>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</si>
  <si>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</si>
  <si>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</si>
  <si>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</si>
  <si>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</si>
  <si>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</si>
  <si>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</si>
  <si>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</si>
  <si>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</si>
  <si>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</si>
  <si>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</si>
  <si>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</si>
  <si>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</si>
  <si>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</si>
  <si>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</si>
  <si>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</si>
  <si>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</si>
  <si>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</si>
  <si>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</si>
  <si>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</si>
  <si>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</si>
  <si>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</si>
  <si>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</si>
  <si>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</si>
  <si>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</si>
  <si>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</si>
  <si>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</si>
  <si>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</si>
  <si>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</si>
  <si>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</si>
  <si>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</si>
  <si>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</si>
  <si>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</si>
  <si>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</si>
  <si>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</si>
  <si>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</si>
  <si>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</si>
  <si>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</si>
  <si>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</si>
  <si>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</si>
  <si>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</si>
  <si>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</si>
  <si>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</si>
  <si>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</si>
  <si>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</si>
  <si>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</si>
  <si>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</si>
  <si>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</si>
  <si>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</si>
  <si>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</si>
  <si>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</si>
  <si>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</si>
  <si>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</si>
  <si>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</si>
  <si>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</si>
  <si>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</si>
  <si>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</si>
  <si>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</si>
  <si>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</si>
  <si>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</si>
  <si>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</si>
  <si>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</si>
  <si>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</si>
  <si>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</si>
  <si>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</si>
  <si>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</si>
  <si>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</si>
  <si>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</si>
  <si>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</si>
  <si>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</si>
  <si>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</si>
  <si>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</si>
  <si>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</si>
  <si>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</si>
  <si>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</si>
  <si>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</si>
  <si>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</si>
  <si>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</si>
  <si>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</si>
  <si>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</si>
  <si>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</si>
  <si>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</si>
  <si>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</si>
  <si>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</si>
  <si>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</si>
  <si>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</si>
  <si>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</si>
  <si>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</si>
  <si>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</si>
  <si>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</si>
  <si>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</si>
  <si>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</si>
  <si>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</si>
  <si>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</si>
  <si>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</si>
  <si>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</si>
  <si>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</si>
  <si>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</si>
  <si>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</si>
  <si>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</si>
  <si>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</si>
  <si>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</si>
  <si>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</si>
  <si>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</si>
  <si>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</si>
  <si>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</si>
  <si>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</si>
  <si>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</si>
  <si>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</si>
  <si>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</si>
  <si>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</si>
  <si>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</si>
  <si>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</si>
  <si>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</si>
  <si>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</si>
  <si>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</si>
  <si>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</si>
  <si>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</si>
  <si>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</si>
  <si>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</si>
  <si>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</si>
  <si>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</si>
  <si>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</si>
  <si>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</si>
  <si>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</si>
  <si>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</si>
  <si>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</si>
  <si>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</si>
  <si>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</si>
  <si>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</si>
  <si>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</si>
  <si>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</si>
  <si>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</si>
  <si>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</si>
  <si>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</si>
  <si>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</si>
  <si>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</si>
  <si>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</si>
  <si>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</si>
  <si>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</si>
  <si>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</si>
  <si>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</si>
  <si>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</si>
  <si>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</si>
  <si>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</si>
  <si>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</si>
  <si>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</si>
  <si>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</si>
  <si>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</si>
  <si>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</si>
  <si>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</si>
  <si>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</si>
  <si>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</si>
  <si>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</si>
  <si>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</si>
  <si>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</si>
  <si>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</si>
  <si>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</si>
  <si>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</si>
  <si>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</si>
  <si>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</si>
  <si>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</si>
  <si>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</si>
  <si>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</si>
  <si>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</si>
  <si>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</si>
  <si>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</si>
  <si>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</si>
  <si>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</si>
  <si>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</si>
  <si>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</si>
  <si>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</si>
  <si>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</si>
  <si>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</si>
  <si>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</si>
  <si>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</si>
  <si>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</si>
  <si>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</si>
  <si>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</si>
  <si>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</si>
  <si>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</si>
  <si>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</si>
  <si>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</si>
  <si>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</si>
  <si>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</si>
  <si>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</si>
  <si>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</si>
  <si>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</si>
  <si>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</si>
  <si>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</si>
  <si>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</si>
  <si>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</si>
  <si>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</si>
  <si>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</si>
  <si>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</si>
  <si>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</si>
  <si>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</si>
  <si>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</si>
  <si>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</si>
  <si>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</si>
  <si>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</si>
  <si>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</si>
  <si>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</si>
  <si>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</si>
  <si>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</si>
  <si>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</si>
  <si>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</si>
  <si>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</si>
  <si>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</si>
  <si>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</si>
  <si>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</si>
  <si>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</si>
  <si>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</si>
  <si>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</si>
  <si>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</si>
  <si>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</si>
  <si>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</si>
  <si>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</si>
  <si>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</si>
  <si>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</si>
  <si>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</si>
  <si>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</si>
  <si>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</si>
  <si>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</si>
  <si>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</si>
  <si>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</si>
  <si>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</si>
  <si>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</si>
  <si>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</si>
  <si>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</si>
  <si>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</si>
  <si>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</si>
  <si>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</si>
  <si>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</si>
  <si>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</si>
  <si>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</si>
  <si>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</si>
  <si>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</si>
  <si>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</si>
  <si>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</si>
  <si>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</si>
  <si>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</si>
  <si>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</si>
  <si>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</si>
  <si>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</si>
  <si>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</si>
  <si>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</si>
  <si>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</si>
  <si>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</si>
  <si>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</si>
  <si>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</si>
  <si>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</si>
  <si>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</si>
  <si>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</si>
  <si>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</si>
  <si>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</si>
  <si>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</si>
  <si>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</si>
  <si>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</si>
  <si>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</si>
  <si>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</si>
  <si>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</si>
  <si>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</si>
  <si>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</si>
  <si>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</si>
  <si>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</si>
  <si>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</si>
  <si>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</si>
  <si>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</si>
  <si>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</si>
  <si>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</si>
  <si>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</si>
  <si>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</si>
  <si>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</si>
  <si>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</si>
  <si>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</si>
  <si>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</si>
  <si>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</si>
  <si>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</si>
  <si>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</si>
  <si>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</si>
  <si>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</si>
  <si>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</si>
  <si>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</si>
  <si>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</si>
  <si>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</si>
  <si>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</si>
  <si>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</si>
  <si>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</si>
  <si>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</si>
  <si>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</si>
  <si>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</si>
  <si>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</si>
  <si>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</si>
  <si>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</si>
  <si>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</si>
  <si>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</si>
  <si>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</si>
  <si>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</si>
  <si>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</si>
  <si>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</si>
  <si>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</si>
  <si>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</si>
  <si>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</si>
  <si>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</si>
  <si>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</si>
  <si>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</si>
  <si>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</si>
  <si>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</si>
  <si>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</si>
  <si>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</si>
  <si>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</si>
  <si>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</si>
  <si>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</si>
  <si>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</si>
  <si>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</si>
  <si>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</si>
  <si>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</si>
  <si>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</si>
  <si>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</si>
  <si>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</si>
  <si>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</si>
  <si>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</si>
  <si>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</si>
  <si>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</si>
  <si>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</si>
  <si>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</si>
  <si>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</si>
  <si>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</si>
  <si>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</si>
  <si>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</si>
  <si>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</si>
  <si>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</si>
  <si>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</si>
  <si>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</si>
  <si>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</si>
  <si>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</si>
  <si>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</si>
  <si>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</si>
  <si>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</si>
  <si>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</si>
  <si>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</si>
  <si>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</si>
  <si>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</si>
  <si>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</si>
  <si>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</si>
  <si>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</si>
  <si>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</si>
  <si>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</si>
  <si>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</si>
  <si>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</si>
  <si>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</si>
  <si>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</si>
  <si>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</si>
  <si>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</si>
  <si>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</si>
  <si>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</si>
  <si>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</si>
  <si>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</si>
  <si>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</si>
  <si>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</si>
  <si>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</si>
  <si>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</si>
  <si>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</si>
  <si>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</si>
  <si>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</si>
  <si>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</si>
  <si>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</si>
  <si>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</si>
  <si>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</si>
  <si>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</si>
  <si>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</si>
  <si>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</si>
  <si>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</si>
  <si>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</si>
  <si>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</si>
  <si>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</si>
  <si>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</si>
  <si>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</si>
  <si>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</si>
  <si>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</si>
  <si>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</si>
  <si>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</si>
  <si>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</si>
  <si>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</si>
  <si>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</si>
  <si>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</si>
  <si>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</si>
  <si>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</si>
  <si>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</si>
  <si>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</si>
  <si>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</si>
  <si>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</si>
  <si>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</si>
  <si>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</si>
  <si>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</si>
  <si>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</si>
  <si>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</si>
  <si>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</si>
  <si>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</si>
  <si>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</si>
  <si>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</si>
  <si>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</si>
  <si>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</si>
  <si>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</si>
  <si>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</si>
  <si>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</si>
  <si>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</si>
  <si>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</si>
  <si>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</si>
  <si>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</si>
  <si>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</si>
  <si>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</si>
  <si>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</si>
  <si>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</si>
  <si>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</si>
  <si>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</si>
  <si>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</si>
  <si>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</si>
  <si>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</si>
  <si>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</si>
  <si>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</si>
  <si>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</si>
  <si>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</si>
  <si>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</si>
  <si>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</si>
  <si>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</si>
  <si>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</si>
  <si>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</si>
  <si>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</si>
  <si>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</si>
  <si>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</si>
  <si>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</si>
  <si>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</si>
  <si>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</si>
  <si>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</si>
  <si>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</si>
  <si>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</si>
  <si>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</si>
  <si>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</si>
  <si>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</si>
  <si>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</si>
  <si>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</si>
  <si>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</si>
  <si>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</si>
  <si>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</si>
  <si>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</si>
  <si>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</si>
  <si>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</si>
  <si>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</si>
  <si>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</si>
  <si>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</si>
  <si>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</si>
  <si>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</si>
  <si>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</si>
  <si>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</si>
  <si>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</si>
  <si>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</si>
  <si>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</si>
  <si>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</si>
  <si>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</si>
  <si>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</si>
  <si>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</si>
  <si>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</si>
  <si>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</si>
  <si>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</si>
  <si>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</si>
  <si>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</si>
  <si>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</si>
  <si>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</si>
  <si>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</si>
  <si>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</si>
  <si>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</si>
  <si>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</si>
  <si>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</si>
  <si>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</si>
  <si>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</si>
  <si>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</si>
  <si>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</si>
  <si>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</si>
  <si>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</si>
  <si>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</si>
  <si>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</si>
  <si>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</si>
  <si>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</si>
  <si>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</si>
  <si>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</si>
  <si>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</si>
  <si>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</si>
  <si>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</si>
  <si>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</si>
  <si>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</si>
  <si>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</si>
  <si>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</si>
  <si>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</si>
  <si>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</si>
  <si>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</si>
  <si>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</si>
  <si>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</si>
  <si>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</si>
  <si>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</si>
  <si>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</si>
  <si>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</si>
  <si>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</si>
  <si>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</si>
  <si>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</si>
  <si>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</si>
  <si>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</si>
  <si>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</si>
  <si>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</si>
  <si>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</si>
  <si>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</si>
  <si>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</si>
  <si>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</si>
  <si>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</si>
  <si>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</si>
  <si>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</si>
  <si>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</si>
  <si>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</si>
  <si>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</si>
  <si>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</si>
  <si>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</si>
  <si>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</si>
  <si>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</si>
  <si>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</si>
  <si>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</si>
  <si>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</si>
  <si>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</si>
  <si>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</si>
  <si>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</si>
  <si>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</si>
  <si>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</si>
  <si>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</si>
  <si>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</si>
  <si>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</si>
  <si>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</si>
  <si>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</si>
  <si>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</si>
  <si>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</si>
  <si>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</si>
  <si>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</si>
  <si>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</si>
  <si>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</si>
  <si>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</si>
  <si>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</si>
  <si>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</si>
  <si>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</si>
  <si>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</si>
  <si>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</si>
  <si>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</si>
  <si>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</si>
  <si>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</si>
  <si>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</si>
  <si>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</si>
  <si>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</si>
  <si>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</si>
  <si>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</si>
  <si>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</si>
  <si>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</si>
  <si>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</si>
  <si>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</si>
  <si>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</si>
  <si>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</si>
  <si>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</si>
  <si>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</si>
  <si>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</si>
  <si>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</si>
  <si>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</si>
  <si>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</si>
  <si>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</si>
  <si>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</si>
  <si>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</si>
  <si>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</si>
  <si>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</si>
  <si>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</si>
  <si>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</si>
  <si>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</si>
  <si>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</si>
  <si>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</si>
  <si>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</si>
  <si>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</si>
  <si>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</si>
  <si>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</si>
  <si>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</si>
  <si>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</si>
  <si>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</si>
  <si>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</si>
  <si>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</si>
  <si>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</si>
  <si>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</si>
  <si>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</si>
  <si>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</si>
  <si>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</si>
  <si>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</si>
  <si>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</si>
  <si>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</si>
  <si>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</si>
  <si>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</si>
  <si>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</si>
  <si>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</si>
  <si>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</si>
  <si>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</si>
  <si>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</si>
  <si>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</si>
  <si>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</si>
  <si>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</si>
  <si>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</si>
  <si>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</si>
  <si>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</si>
  <si>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</si>
  <si>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</si>
  <si>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</si>
  <si>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</si>
  <si>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</si>
  <si>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</si>
  <si>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</si>
  <si>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</si>
  <si>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</si>
  <si>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</si>
  <si>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</si>
  <si>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</si>
  <si>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</si>
  <si>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</si>
  <si>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</si>
  <si>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</si>
  <si>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</si>
  <si>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</si>
  <si>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</si>
  <si>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</si>
  <si>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</si>
  <si>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</si>
  <si>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</si>
  <si>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</si>
  <si>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</si>
  <si>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</si>
  <si>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</si>
  <si>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</si>
  <si>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</si>
  <si>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</si>
  <si>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</si>
  <si>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</si>
  <si>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</si>
  <si>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</si>
  <si>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</si>
  <si>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</si>
  <si>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</si>
  <si>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</si>
  <si>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</si>
  <si>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</si>
  <si>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</si>
  <si>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</si>
  <si>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</si>
  <si>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</si>
  <si>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</si>
  <si>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</si>
  <si>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</si>
  <si>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</si>
  <si>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</si>
  <si>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</si>
  <si>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</si>
  <si>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</si>
  <si>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</si>
  <si>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</si>
  <si>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</si>
  <si>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</si>
  <si>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</si>
  <si>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</si>
  <si>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</si>
  <si>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</si>
  <si>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</si>
  <si>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</si>
  <si>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</si>
  <si>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</si>
  <si>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</si>
  <si>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</si>
  <si>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</si>
  <si>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</si>
  <si>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</si>
  <si>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</si>
  <si>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</si>
  <si>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</si>
  <si>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</si>
  <si>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</si>
  <si>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</si>
  <si>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</si>
  <si>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</si>
  <si>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</si>
  <si>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</si>
  <si>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</si>
  <si>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</si>
  <si>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</si>
  <si>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</si>
  <si>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</si>
  <si>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</si>
  <si>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</si>
  <si>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</si>
  <si>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</si>
  <si>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</si>
  <si>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</si>
  <si>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</si>
  <si>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</si>
  <si>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</si>
  <si>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</si>
  <si>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</si>
  <si>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</si>
  <si>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</si>
  <si>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</si>
  <si>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</si>
  <si>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</si>
  <si>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</si>
  <si>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</si>
  <si>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</si>
  <si>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</si>
  <si>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</si>
  <si>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</si>
  <si>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</si>
  <si>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</si>
  <si>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</si>
  <si>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</si>
  <si>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</si>
  <si>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</si>
  <si>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</si>
  <si>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</si>
  <si>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</si>
  <si>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</si>
  <si>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</si>
  <si>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</si>
  <si>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</si>
  <si>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</si>
  <si>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</si>
  <si>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</si>
  <si>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</si>
  <si>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</si>
  <si>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</si>
  <si>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</si>
  <si>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</si>
  <si>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</si>
  <si>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</si>
  <si>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</si>
  <si>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</si>
  <si>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</si>
  <si>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</si>
  <si>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</si>
  <si>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</si>
  <si>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</si>
  <si>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</si>
  <si>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</si>
  <si>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</si>
  <si>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</si>
  <si>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</si>
  <si>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</si>
  <si>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</si>
  <si>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</si>
  <si>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</si>
  <si>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</si>
  <si>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</si>
  <si>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</si>
  <si>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</si>
  <si>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</si>
  <si>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</si>
  <si>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</si>
  <si>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</si>
  <si>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</si>
  <si>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</si>
  <si>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</si>
  <si>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</si>
  <si>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</si>
  <si>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</si>
  <si>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</si>
  <si>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</si>
  <si>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</si>
  <si>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</si>
  <si>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</si>
  <si>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</si>
  <si>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</si>
  <si>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</si>
  <si>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</si>
  <si>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</si>
  <si>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</si>
  <si>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</si>
  <si>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</si>
  <si>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</si>
  <si>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</si>
  <si>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</si>
  <si>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</si>
  <si>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</si>
  <si>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</si>
  <si>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</si>
  <si>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</si>
  <si>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</si>
  <si>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</si>
  <si>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</si>
  <si>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</si>
  <si>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</si>
  <si>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</si>
  <si>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</si>
  <si>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</si>
  <si>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</si>
  <si>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</si>
  <si>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</si>
  <si>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</si>
  <si>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</si>
  <si>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</si>
  <si>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</si>
  <si>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</si>
  <si>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</si>
  <si>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</si>
  <si>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</si>
  <si>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</si>
  <si>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</si>
  <si>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</si>
  <si>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</si>
  <si>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</si>
  <si>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</si>
  <si>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</si>
  <si>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</si>
  <si>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</si>
  <si>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</si>
  <si>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</si>
  <si>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</si>
  <si>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</si>
  <si>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</si>
  <si>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</si>
  <si>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</si>
  <si>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</si>
  <si>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</si>
  <si>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</si>
  <si>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</si>
  <si>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</si>
  <si>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</si>
  <si>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</si>
  <si>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</si>
  <si>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</si>
  <si>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</si>
  <si>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</si>
  <si>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</si>
  <si>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</si>
  <si>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</si>
  <si>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</si>
  <si>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</si>
  <si>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</si>
  <si>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</si>
  <si>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</si>
  <si>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</si>
  <si>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</si>
  <si>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</si>
  <si>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</si>
  <si>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</si>
  <si>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</si>
  <si>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</si>
  <si>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</si>
  <si>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</si>
  <si>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</si>
  <si>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</si>
  <si>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</si>
  <si>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</si>
  <si>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</si>
  <si>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</si>
  <si>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</si>
  <si>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</si>
  <si>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</si>
  <si>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</si>
  <si>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</si>
  <si>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</si>
  <si>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</si>
  <si>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</si>
  <si>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</si>
  <si>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</si>
  <si>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</si>
  <si>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</si>
  <si>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</si>
  <si>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</si>
  <si>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</si>
  <si>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</si>
  <si>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</si>
  <si>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</si>
  <si>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</si>
  <si>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</si>
  <si>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</si>
  <si>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</si>
  <si>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</si>
  <si>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</si>
  <si>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</si>
  <si>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</si>
  <si>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</si>
  <si>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</si>
  <si>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</si>
  <si>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</si>
  <si>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</si>
  <si>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</si>
  <si>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</si>
  <si>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</si>
  <si>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</si>
  <si>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</si>
  <si>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</si>
  <si>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</si>
  <si>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</si>
  <si>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</si>
  <si>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</si>
  <si>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</si>
  <si>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</si>
  <si>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</si>
  <si>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</si>
  <si>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</si>
  <si>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</si>
  <si>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</si>
  <si>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</si>
  <si>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</si>
  <si>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</si>
  <si>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</si>
  <si>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</si>
  <si>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</si>
  <si>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</si>
  <si>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</si>
  <si>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</si>
  <si>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</si>
  <si>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</si>
  <si>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</si>
  <si>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</si>
  <si>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</si>
  <si>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</si>
  <si>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</si>
  <si>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</si>
  <si>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</si>
  <si>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</si>
  <si>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</si>
  <si>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</si>
  <si>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</si>
  <si>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</si>
  <si>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</si>
  <si>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</si>
  <si>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</si>
  <si>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</si>
  <si>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</si>
  <si>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</si>
  <si>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</si>
  <si>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</si>
  <si>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</si>
  <si>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</si>
  <si>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</si>
  <si>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</si>
  <si>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</si>
  <si>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</si>
  <si>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</si>
  <si>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</si>
  <si>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</si>
  <si>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</si>
  <si>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</si>
  <si>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</si>
  <si>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</si>
  <si>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</si>
  <si>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</si>
  <si>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</si>
  <si>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</si>
  <si>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</si>
  <si>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</si>
  <si>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</si>
  <si>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</si>
  <si>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</si>
  <si>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</si>
  <si>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</si>
  <si>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</si>
  <si>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</si>
  <si>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</si>
  <si>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</si>
  <si>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</si>
  <si>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</si>
  <si>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</si>
  <si>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</si>
  <si>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</si>
  <si>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</si>
  <si>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</si>
  <si>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</si>
  <si>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</si>
  <si>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</si>
  <si>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</si>
  <si>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</si>
  <si>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</si>
  <si>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</si>
  <si>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</si>
  <si>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</si>
  <si>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</si>
  <si>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</si>
  <si>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</si>
  <si>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</si>
  <si>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</si>
  <si>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</si>
  <si>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</si>
  <si>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</si>
  <si>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</si>
  <si>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</si>
  <si>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</si>
  <si>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</si>
  <si>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</si>
  <si>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</si>
  <si>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</si>
  <si>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</si>
  <si>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</si>
  <si>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</si>
  <si>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</si>
  <si>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</si>
  <si>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</si>
  <si>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</si>
  <si>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</si>
  <si>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</si>
  <si>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</si>
  <si>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</si>
  <si>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</si>
  <si>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</si>
  <si>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</si>
  <si>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</si>
  <si>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</si>
  <si>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</si>
  <si>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</si>
  <si>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</si>
  <si>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</si>
  <si>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</si>
  <si>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</si>
  <si>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</si>
  <si>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</si>
  <si>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</si>
  <si>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</si>
  <si>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</si>
  <si>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</si>
  <si>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</si>
  <si>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</si>
  <si>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</si>
  <si>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</si>
  <si>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</si>
  <si>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</si>
  <si>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</si>
  <si>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</si>
  <si>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</si>
  <si>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</si>
  <si>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</si>
  <si>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</si>
  <si>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</si>
  <si>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</si>
  <si>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</si>
  <si>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</si>
  <si>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</si>
  <si>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</si>
  <si>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</si>
  <si>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</si>
  <si>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</si>
  <si>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</si>
  <si>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</si>
  <si>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</si>
  <si>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</si>
  <si>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</si>
  <si>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</si>
  <si>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</si>
  <si>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</si>
  <si>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</si>
  <si>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</si>
  <si>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</si>
  <si>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</si>
  <si>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</si>
  <si>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</si>
  <si>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</si>
  <si>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</si>
  <si>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</si>
  <si>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</si>
  <si>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</si>
  <si>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</si>
  <si>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</si>
  <si>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</si>
  <si>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</si>
  <si>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</si>
  <si>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</si>
  <si>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</si>
  <si>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</si>
  <si>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</si>
  <si>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</si>
  <si>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</si>
  <si>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</si>
  <si>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</si>
  <si>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</si>
  <si>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</si>
  <si>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</si>
  <si>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</si>
  <si>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</si>
  <si>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</si>
  <si>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</si>
  <si>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</si>
  <si>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</si>
  <si>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</si>
  <si>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</si>
  <si>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</si>
  <si>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</si>
  <si>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</si>
  <si>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</si>
  <si>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</si>
  <si>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</si>
  <si>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</si>
  <si>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</si>
  <si>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</si>
  <si>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</si>
  <si>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</si>
  <si>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</si>
  <si>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</si>
  <si>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</si>
  <si>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</si>
  <si>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</si>
  <si>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</si>
  <si>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</si>
  <si>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</si>
  <si>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</si>
  <si>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</si>
  <si>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</si>
  <si>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</si>
  <si>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</si>
  <si>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</si>
  <si>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</si>
  <si>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</si>
  <si>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</si>
  <si>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</si>
  <si>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</si>
  <si>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</si>
  <si>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</si>
  <si>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</si>
  <si>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</si>
  <si>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</si>
  <si>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</si>
  <si>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</si>
  <si>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</si>
  <si>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</si>
  <si>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</si>
  <si>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</si>
  <si>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</si>
  <si>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</si>
  <si>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</si>
  <si>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</si>
  <si>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</si>
  <si>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</si>
  <si>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</si>
  <si>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</si>
  <si>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</si>
  <si>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</si>
  <si>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</si>
  <si>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</si>
  <si>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</si>
  <si>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</si>
  <si>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</si>
  <si>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</si>
  <si>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</si>
  <si>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</si>
  <si>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</si>
  <si>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</si>
  <si>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</si>
  <si>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</si>
  <si>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</si>
  <si>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</si>
  <si>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</si>
  <si>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</si>
  <si>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</si>
  <si>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</si>
  <si>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</si>
  <si>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</si>
  <si>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</si>
  <si>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</si>
  <si>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</si>
  <si>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</si>
  <si>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</si>
  <si>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</si>
  <si>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</si>
  <si>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</si>
  <si>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</si>
  <si>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</si>
  <si>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</si>
  <si>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</si>
  <si>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</si>
  <si>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</si>
  <si>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</si>
  <si>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</si>
  <si>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</si>
  <si>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</si>
  <si>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</si>
  <si>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</si>
  <si>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</si>
  <si>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</si>
  <si>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</si>
  <si>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</si>
  <si>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</si>
  <si>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</si>
  <si>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</si>
  <si>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</si>
  <si>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</si>
  <si>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</si>
  <si>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</si>
  <si>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</si>
  <si>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</si>
  <si>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</si>
  <si>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</si>
  <si>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</si>
  <si>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</si>
  <si>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</si>
  <si>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</si>
  <si>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</si>
  <si>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</si>
  <si>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</si>
  <si>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</si>
  <si>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</si>
  <si>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</si>
  <si>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</si>
  <si>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</si>
  <si>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</si>
  <si>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</si>
  <si>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</si>
  <si>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</si>
  <si>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</si>
  <si>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</si>
  <si>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</si>
  <si>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</si>
  <si>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</si>
  <si>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</si>
  <si>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</si>
  <si>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</si>
  <si>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</si>
  <si>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</si>
  <si>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</si>
  <si>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</si>
  <si>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</si>
  <si>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</si>
  <si>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</si>
  <si>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</si>
  <si>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</si>
  <si>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</si>
  <si>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</si>
  <si>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</si>
  <si>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</si>
  <si>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</si>
  <si>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</si>
  <si>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</si>
  <si>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</si>
  <si>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</si>
  <si>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</si>
  <si>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</si>
  <si>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</si>
  <si>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</si>
  <si>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</si>
  <si>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</si>
  <si>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</si>
  <si>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</si>
  <si>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</si>
  <si>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</si>
  <si>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</si>
  <si>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</si>
  <si>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</si>
  <si>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</si>
  <si>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</si>
  <si>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</si>
  <si>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</si>
  <si>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</si>
  <si>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</si>
  <si>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</si>
  <si>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</si>
  <si>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</si>
  <si>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</si>
  <si>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</si>
  <si>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</si>
  <si>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</si>
  <si>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</si>
  <si>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</si>
  <si>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</si>
  <si>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</si>
  <si>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</si>
  <si>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</si>
  <si>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</si>
  <si>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</si>
  <si>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</si>
  <si>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</si>
  <si>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</si>
  <si>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</si>
  <si>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</si>
  <si>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</si>
  <si>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</si>
  <si>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</si>
  <si>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</si>
  <si>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</si>
  <si>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</si>
  <si>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</si>
  <si>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</si>
  <si>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</si>
  <si>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</si>
  <si>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</si>
  <si>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</si>
  <si>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</si>
  <si>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</si>
  <si>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</si>
  <si>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</si>
  <si>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</si>
  <si>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</si>
  <si>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</si>
  <si>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</si>
  <si>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</si>
  <si>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</si>
  <si>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</si>
  <si>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</si>
  <si>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</si>
  <si>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</si>
  <si>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</si>
  <si>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</si>
  <si>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</si>
  <si>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</si>
  <si>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</si>
  <si>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</si>
  <si>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</si>
  <si>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</si>
  <si>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</si>
  <si>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</si>
  <si>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</si>
  <si>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</si>
  <si>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</si>
  <si>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</si>
  <si>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</si>
  <si>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</si>
  <si>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</si>
  <si>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</si>
  <si>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</si>
  <si>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</si>
  <si>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</si>
  <si>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</si>
  <si>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</si>
  <si>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</si>
  <si>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</si>
  <si>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</si>
  <si>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</si>
  <si>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</si>
  <si>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</si>
  <si>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</si>
  <si>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</si>
  <si>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</si>
  <si>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</si>
  <si>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</si>
  <si>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</si>
  <si>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</si>
  <si>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</si>
  <si>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</si>
  <si>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</si>
  <si>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</si>
  <si>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</si>
  <si>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</si>
  <si>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</si>
  <si>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</si>
  <si>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</si>
  <si>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</si>
  <si>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</si>
  <si>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</si>
  <si>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</si>
  <si>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</si>
  <si>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</si>
  <si>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</si>
  <si>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</si>
  <si>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</si>
  <si>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</si>
  <si>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</si>
  <si>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</si>
  <si>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</si>
  <si>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</si>
  <si>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</si>
  <si>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</si>
  <si>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</si>
  <si>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</si>
  <si>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</si>
  <si>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</si>
  <si>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</si>
  <si>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</si>
  <si>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</si>
  <si>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</si>
  <si>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</si>
  <si>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</si>
  <si>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</si>
  <si>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</si>
  <si>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</si>
  <si>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</si>
  <si>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</si>
  <si>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</si>
  <si>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</si>
  <si>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</si>
  <si>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</si>
  <si>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</si>
  <si>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</si>
  <si>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</si>
  <si>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</si>
  <si>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</si>
  <si>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</si>
  <si>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</si>
  <si>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</si>
  <si>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</si>
  <si>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</si>
  <si>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</si>
  <si>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</si>
  <si>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</si>
  <si>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</si>
  <si>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</si>
  <si>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</si>
  <si>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</si>
  <si>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</si>
  <si>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</si>
  <si>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</si>
  <si>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</si>
  <si>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</si>
  <si>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</si>
  <si>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</si>
  <si>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</si>
  <si>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</si>
  <si>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</si>
  <si>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</si>
  <si>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</si>
  <si>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</si>
  <si>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</si>
  <si>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</si>
  <si>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</si>
  <si>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</si>
  <si>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</si>
  <si>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</si>
  <si>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</si>
  <si>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</si>
  <si>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</si>
  <si>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</si>
  <si>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</si>
  <si>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</si>
  <si>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</si>
  <si>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</si>
  <si>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</si>
  <si>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</si>
  <si>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</si>
  <si>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</si>
  <si>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</si>
  <si>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</si>
  <si>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</si>
  <si>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</si>
  <si>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</si>
  <si>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</si>
  <si>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</si>
  <si>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</si>
  <si>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</si>
  <si>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</si>
  <si>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</si>
  <si>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</si>
  <si>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</si>
  <si>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</si>
  <si>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</si>
  <si>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</si>
  <si>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</si>
  <si>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</si>
  <si>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</si>
  <si>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</si>
  <si>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</si>
  <si>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</si>
  <si>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</si>
  <si>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</si>
  <si>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</si>
  <si>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</si>
  <si>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</si>
  <si>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</si>
  <si>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</si>
  <si>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</si>
  <si>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</si>
  <si>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</si>
  <si>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</si>
  <si>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</si>
  <si>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</si>
  <si>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</si>
  <si>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</si>
  <si>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</si>
  <si>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</si>
  <si>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</si>
  <si>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</si>
  <si>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</si>
  <si>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</si>
  <si>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</si>
  <si>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</si>
  <si>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</si>
  <si>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</si>
  <si>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</si>
  <si>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</si>
  <si>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</si>
  <si>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</si>
  <si>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</si>
  <si>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</si>
  <si>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</si>
  <si>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</si>
  <si>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</si>
  <si>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</si>
  <si>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</si>
  <si>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</si>
  <si>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</si>
  <si>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</si>
  <si>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</si>
  <si>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</si>
  <si>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</si>
  <si>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</si>
  <si>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</si>
  <si>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</si>
  <si>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</si>
  <si>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</si>
  <si>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</si>
  <si>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</si>
  <si>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</si>
  <si>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</si>
  <si>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</si>
  <si>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</si>
  <si>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</si>
  <si>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</si>
  <si>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</si>
  <si>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</si>
  <si>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</si>
  <si>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</si>
  <si>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</si>
  <si>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</si>
  <si>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</si>
  <si>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</si>
  <si>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</si>
  <si>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</si>
  <si>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</si>
  <si>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</si>
  <si>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</si>
  <si>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</si>
  <si>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</si>
  <si>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</si>
  <si>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</si>
  <si>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</si>
  <si>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</si>
  <si>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</si>
  <si>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</si>
  <si>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</si>
  <si>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</si>
  <si>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</si>
  <si>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</si>
  <si>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</si>
  <si>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</si>
  <si>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</si>
  <si>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</si>
  <si>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</si>
  <si>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</si>
  <si>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</si>
  <si>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</si>
  <si>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</si>
  <si>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</si>
  <si>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</si>
  <si>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</si>
  <si>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</si>
  <si>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</si>
  <si>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</si>
  <si>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</si>
  <si>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</si>
  <si>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</si>
  <si>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</si>
  <si>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</si>
  <si>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</si>
  <si>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</si>
  <si>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</si>
  <si>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</si>
  <si>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</si>
  <si>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</si>
  <si>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</si>
  <si>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</si>
  <si>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</si>
  <si>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</si>
  <si>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</si>
  <si>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</si>
  <si>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</si>
  <si>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</si>
  <si>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</si>
  <si>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</si>
  <si>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</si>
  <si>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</si>
  <si>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</si>
  <si>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</si>
  <si>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</si>
  <si>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</si>
  <si>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</si>
  <si>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</si>
  <si>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</si>
  <si>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</si>
  <si>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</si>
  <si>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</si>
  <si>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</si>
  <si>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</si>
  <si>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</si>
  <si>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</si>
  <si>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</si>
  <si>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</si>
  <si>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</si>
  <si>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</si>
  <si>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</si>
  <si>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</si>
  <si>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</si>
  <si>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</si>
  <si>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</si>
  <si>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</si>
  <si>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</si>
  <si>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</si>
  <si>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</si>
  <si>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</si>
  <si>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</si>
  <si>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</si>
  <si>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</si>
  <si>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</si>
  <si>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</si>
  <si>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</si>
  <si>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</si>
  <si>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</si>
  <si>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</si>
  <si>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</si>
  <si>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</si>
  <si>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</si>
  <si>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</si>
  <si>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</si>
  <si>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</si>
  <si>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</si>
  <si>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</si>
  <si>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</si>
  <si>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</si>
  <si>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</si>
  <si>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</si>
  <si>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</si>
  <si>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</si>
  <si>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</si>
  <si>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</si>
  <si>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</si>
  <si>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</si>
  <si>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</si>
  <si>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</si>
  <si>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</si>
  <si>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</si>
  <si>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</si>
  <si>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</si>
  <si>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</si>
  <si>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</si>
  <si>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</si>
  <si>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</si>
  <si>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</si>
  <si>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</si>
  <si>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</si>
  <si>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</si>
  <si>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</si>
  <si>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</si>
  <si>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</si>
  <si>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</si>
  <si>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</si>
  <si>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</si>
  <si>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</si>
  <si>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</si>
  <si>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</si>
  <si>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</si>
  <si>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</si>
  <si>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</si>
  <si>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</si>
  <si>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</si>
  <si>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</si>
  <si>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</si>
  <si>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</si>
  <si>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</si>
  <si>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</si>
  <si>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</si>
  <si>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</si>
  <si>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</si>
  <si>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</si>
  <si>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</si>
  <si>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</si>
  <si>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</si>
  <si>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</si>
  <si>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</si>
  <si>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</si>
  <si>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</si>
  <si>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</si>
  <si>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</si>
  <si>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</si>
  <si>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</si>
  <si>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</si>
  <si>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</si>
  <si>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</si>
  <si>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</si>
  <si>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</si>
  <si>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</si>
  <si>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</si>
  <si>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</si>
  <si>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</si>
  <si>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</si>
  <si>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</si>
  <si>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</si>
  <si>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</si>
  <si>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</si>
  <si>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</si>
  <si>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</si>
  <si>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</si>
  <si>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</si>
  <si>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</si>
  <si>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</si>
  <si>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</si>
  <si>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</si>
  <si>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</si>
  <si>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</si>
  <si>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</si>
  <si>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</si>
  <si>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</si>
  <si>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</si>
  <si>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</si>
  <si>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</si>
  <si>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</si>
  <si>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</si>
  <si>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</si>
  <si>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</si>
  <si>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</si>
  <si>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</si>
  <si>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</si>
  <si>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</si>
  <si>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</si>
  <si>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</si>
  <si>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</si>
  <si>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</si>
  <si>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</si>
  <si>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</si>
  <si>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</si>
  <si>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</si>
  <si>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</si>
  <si>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</si>
  <si>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</si>
  <si>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</si>
  <si>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</si>
  <si>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</si>
  <si>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</si>
  <si>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</si>
  <si>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</si>
  <si>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</si>
  <si>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</si>
  <si>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</si>
  <si>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</si>
  <si>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</si>
  <si>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</si>
  <si>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</si>
  <si>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</si>
  <si>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</si>
  <si>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</si>
  <si>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</si>
  <si>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</si>
  <si>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</si>
  <si>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</si>
  <si>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</si>
  <si>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</si>
  <si>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</si>
  <si>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</si>
  <si>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</si>
  <si>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</si>
  <si>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</si>
  <si>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</si>
  <si>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</si>
  <si>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</si>
  <si>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</si>
  <si>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</si>
  <si>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</si>
  <si>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</si>
  <si>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</si>
  <si>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</si>
  <si>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</si>
  <si>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</si>
  <si>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</si>
  <si>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</si>
  <si>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</si>
  <si>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</si>
  <si>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</si>
  <si>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</si>
  <si>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</si>
  <si>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</si>
  <si>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</si>
  <si>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</si>
  <si>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</si>
  <si>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</si>
  <si>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</si>
  <si>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</si>
  <si>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</si>
  <si>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</si>
  <si>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</si>
  <si>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</si>
  <si>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</si>
  <si>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</si>
  <si>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</si>
  <si>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</si>
  <si>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</si>
  <si>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</si>
  <si>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</si>
  <si>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</si>
  <si>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</si>
  <si>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</si>
  <si>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</si>
  <si>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</si>
  <si>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</si>
  <si>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</si>
  <si>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</si>
  <si>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</si>
  <si>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</si>
  <si>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</si>
  <si>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</si>
  <si>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</si>
  <si>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</si>
  <si>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</si>
  <si>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</si>
  <si>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</si>
  <si>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</si>
  <si>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</si>
  <si>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</si>
  <si>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</si>
  <si>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</si>
  <si>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</si>
  <si>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</si>
  <si>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</si>
  <si>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</si>
  <si>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</si>
  <si>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</si>
  <si>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</si>
  <si>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</si>
  <si>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</si>
  <si>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</si>
  <si>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</si>
  <si>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</si>
  <si>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</si>
  <si>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</si>
  <si>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</si>
  <si>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</si>
  <si>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</si>
  <si>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</si>
  <si>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</si>
  <si>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</si>
  <si>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</si>
  <si>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</si>
  <si>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</si>
  <si>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</si>
  <si>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</si>
  <si>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</si>
  <si>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</si>
  <si>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</si>
  <si>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</si>
  <si>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</si>
  <si>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</si>
  <si>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</si>
  <si>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</si>
  <si>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</si>
  <si>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</si>
  <si>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</si>
  <si>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</si>
  <si>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</si>
  <si>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</si>
  <si>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</si>
  <si>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</si>
  <si>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</si>
  <si>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</si>
  <si>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</si>
  <si>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</si>
  <si>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</si>
  <si>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</si>
  <si>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</si>
  <si>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</si>
  <si>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</si>
  <si>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</si>
  <si>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</si>
  <si>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</si>
  <si>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</si>
  <si>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</si>
  <si>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</si>
  <si>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</si>
  <si>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</si>
  <si>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</si>
  <si>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</si>
  <si>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</si>
  <si>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</si>
  <si>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</si>
  <si>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</si>
  <si>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</si>
  <si>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</si>
  <si>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</si>
  <si>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</si>
  <si>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</si>
  <si>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</si>
  <si>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</si>
  <si>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</si>
  <si>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</si>
  <si>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</si>
  <si>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</si>
  <si>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</si>
  <si>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</si>
  <si>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</si>
  <si>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</si>
  <si>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</si>
  <si>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</si>
  <si>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</si>
  <si>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</si>
  <si>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</si>
  <si>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</si>
  <si>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</si>
  <si>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</si>
  <si>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</si>
  <si>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</si>
  <si>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</si>
  <si>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</si>
  <si>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</si>
  <si>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</si>
  <si>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</si>
  <si>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</si>
  <si>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</si>
  <si>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</si>
  <si>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</si>
  <si>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</si>
  <si>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</si>
  <si>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</si>
  <si>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</si>
  <si>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</si>
  <si>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</si>
  <si>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</si>
  <si>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</si>
  <si>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</si>
  <si>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</si>
  <si>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</si>
  <si>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</si>
  <si>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</si>
  <si>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</si>
  <si>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</si>
  <si>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</si>
  <si>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</si>
  <si>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</si>
  <si>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</si>
  <si>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</si>
  <si>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</si>
  <si>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</si>
  <si>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</si>
  <si>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</si>
  <si>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</si>
  <si>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</si>
  <si>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</si>
  <si>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</si>
  <si>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</si>
  <si>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</si>
  <si>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</si>
  <si>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</si>
  <si>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</si>
  <si>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</si>
  <si>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</si>
  <si>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</si>
  <si>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</si>
  <si>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</si>
  <si>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</si>
  <si>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</si>
  <si>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</si>
  <si>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</si>
  <si>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</si>
  <si>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</si>
  <si>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</si>
  <si>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</si>
  <si>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</si>
  <si>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</si>
  <si>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</si>
  <si>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</si>
  <si>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</si>
  <si>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</si>
  <si>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</si>
  <si>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</si>
  <si>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</si>
  <si>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</si>
  <si>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</si>
  <si>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</si>
  <si>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</si>
  <si>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</si>
  <si>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</si>
  <si>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</si>
  <si>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</si>
  <si>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</si>
  <si>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</si>
  <si>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</si>
  <si>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</si>
  <si>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</si>
  <si>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</si>
  <si>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</si>
  <si>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</si>
  <si>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</si>
  <si>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</si>
  <si>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</si>
  <si>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</si>
  <si>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</si>
  <si>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</si>
  <si>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</si>
  <si>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</si>
  <si>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</si>
  <si>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</si>
  <si>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</si>
  <si>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</si>
  <si>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</si>
  <si>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</si>
  <si>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</si>
  <si>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</si>
  <si>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</si>
  <si>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</si>
  <si>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</si>
  <si>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</si>
  <si>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</si>
  <si>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</si>
  <si>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</si>
  <si>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</si>
  <si>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</si>
  <si>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</si>
  <si>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</si>
  <si>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</si>
  <si>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</si>
  <si>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</si>
  <si>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</si>
  <si>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</si>
  <si>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</si>
  <si>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</si>
  <si>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</si>
  <si>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</si>
  <si>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</si>
  <si>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</si>
  <si>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</si>
  <si>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</si>
  <si>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</si>
  <si>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</si>
  <si>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</si>
  <si>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</si>
  <si>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</si>
  <si>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</si>
  <si>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</si>
  <si>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</si>
  <si>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</si>
  <si>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</si>
  <si>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</si>
  <si>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</si>
  <si>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</si>
  <si>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</si>
  <si>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</si>
  <si>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</si>
  <si>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</si>
  <si>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</si>
  <si>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</si>
  <si>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</si>
  <si>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</si>
  <si>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</si>
  <si>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</si>
  <si>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</si>
  <si>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</si>
  <si>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</si>
  <si>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</si>
  <si>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</si>
  <si>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</si>
  <si>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</si>
  <si>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</si>
  <si>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</si>
  <si>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</si>
  <si>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</si>
  <si>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</si>
  <si>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</si>
  <si>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</si>
  <si>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</si>
  <si>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</si>
  <si>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</si>
  <si>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</si>
  <si>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</si>
  <si>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</si>
  <si>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</si>
  <si>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</si>
  <si>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</si>
  <si>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</si>
  <si>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</si>
  <si>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</si>
  <si>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</si>
  <si>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</si>
  <si>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</si>
  <si>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</si>
  <si>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</si>
  <si>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</si>
  <si>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</si>
  <si>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</si>
  <si>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</si>
  <si>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</si>
  <si>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</si>
  <si>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</si>
  <si>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</si>
  <si>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</si>
  <si>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</si>
  <si>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</si>
  <si>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</si>
  <si>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</si>
  <si>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</si>
  <si>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</si>
  <si>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</si>
  <si>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</si>
  <si>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</si>
  <si>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</si>
  <si>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</si>
  <si>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</si>
  <si>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</si>
  <si>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</si>
  <si>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</si>
  <si>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</si>
  <si>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</si>
  <si>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</si>
  <si>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</si>
  <si>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</si>
  <si>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</si>
  <si>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</si>
  <si>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</si>
  <si>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</si>
  <si>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</si>
  <si>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</si>
  <si>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</si>
  <si>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</si>
  <si>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</si>
  <si>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</si>
  <si>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</si>
  <si>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</si>
  <si>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</si>
  <si>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</si>
  <si>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</si>
  <si>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</si>
  <si>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</si>
  <si>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</si>
  <si>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</si>
  <si>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</si>
  <si>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</si>
  <si>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</si>
  <si>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</si>
  <si>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</si>
  <si>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</si>
  <si>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</si>
  <si>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</si>
  <si>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</si>
  <si>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</si>
  <si>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</si>
  <si>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</si>
  <si>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</si>
  <si>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</si>
  <si>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</si>
  <si>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</si>
  <si>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</si>
  <si>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</si>
  <si>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</si>
  <si>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</si>
  <si>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</si>
  <si>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</si>
  <si>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</si>
  <si>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</si>
  <si>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</si>
  <si>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</si>
  <si>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</si>
  <si>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</si>
  <si>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</si>
  <si>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</si>
  <si>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</si>
  <si>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</si>
  <si>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</si>
  <si>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</si>
  <si>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</si>
  <si>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</si>
  <si>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</si>
  <si>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</si>
  <si>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</si>
  <si>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</si>
  <si>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</si>
  <si>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</si>
  <si>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</si>
  <si>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</si>
  <si>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</si>
  <si>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</si>
  <si>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</si>
  <si>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</si>
  <si>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</si>
  <si>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</si>
  <si>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</si>
  <si>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</si>
  <si>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</si>
  <si>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</si>
  <si>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</si>
  <si>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</si>
  <si>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</si>
  <si>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</si>
  <si>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</si>
  <si>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</si>
  <si>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</si>
  <si>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</si>
  <si>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</si>
  <si>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</si>
  <si>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</si>
  <si>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</si>
  <si>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</si>
  <si>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</si>
  <si>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</si>
  <si>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</si>
  <si>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</si>
  <si>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</si>
  <si>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</si>
  <si>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</si>
  <si>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</si>
  <si>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</si>
  <si>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</si>
  <si>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</si>
  <si>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</si>
  <si>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</si>
  <si>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</si>
  <si>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</si>
  <si>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</si>
  <si>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</si>
  <si>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</si>
  <si>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</si>
  <si>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</si>
  <si>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</si>
  <si>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</si>
  <si>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</si>
  <si>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</si>
  <si>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</si>
  <si>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</si>
  <si>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</si>
  <si>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</si>
  <si>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</si>
  <si>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</si>
  <si>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</si>
  <si>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</si>
  <si>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</si>
  <si>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</si>
  <si>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</si>
  <si>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</si>
  <si>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</si>
  <si>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</si>
  <si>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</si>
  <si>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</si>
  <si>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</si>
  <si>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</si>
  <si>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</si>
  <si>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</si>
  <si>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</si>
  <si>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</si>
  <si>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</si>
  <si>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</si>
  <si>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</si>
  <si>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</si>
  <si>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</si>
  <si>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</si>
  <si>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</si>
  <si>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</si>
  <si>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</si>
  <si>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</si>
  <si>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</si>
  <si>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</si>
  <si>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</si>
  <si>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</si>
  <si>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</si>
  <si>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</si>
  <si>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</si>
  <si>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</si>
  <si>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</si>
  <si>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</si>
  <si>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</si>
  <si>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</si>
  <si>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</si>
  <si>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</si>
  <si>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</si>
  <si>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</si>
  <si>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</si>
  <si>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</si>
  <si>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</si>
  <si>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</si>
  <si>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</si>
  <si>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</si>
  <si>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</si>
  <si>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</si>
  <si>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</si>
  <si>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</si>
  <si>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</si>
  <si>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</si>
  <si>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</si>
  <si>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</si>
  <si>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</si>
  <si>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</si>
  <si>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</si>
  <si>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</si>
  <si>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</si>
  <si>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</si>
  <si>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</si>
  <si>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</si>
  <si>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</si>
  <si>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</si>
  <si>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</si>
  <si>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</si>
  <si>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</si>
  <si>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</si>
  <si>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</si>
  <si>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</si>
  <si>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</si>
  <si>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</si>
  <si>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</si>
  <si>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</si>
  <si>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</si>
  <si>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</si>
  <si>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</si>
  <si>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</si>
  <si>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</si>
  <si>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</si>
  <si>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</si>
  <si>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</si>
  <si>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</si>
  <si>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</si>
  <si>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</si>
  <si>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</si>
  <si>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</si>
  <si>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</si>
  <si>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</si>
  <si>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</si>
  <si>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</si>
  <si>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</si>
  <si>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</si>
  <si>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</si>
  <si>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</si>
  <si>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</si>
  <si>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</si>
  <si>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</si>
  <si>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</si>
  <si>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</si>
  <si>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</si>
  <si>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</si>
  <si>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</si>
  <si>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</si>
  <si>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</si>
  <si>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</si>
  <si>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</si>
  <si>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</si>
  <si>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</si>
  <si>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</si>
  <si>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</si>
  <si>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</si>
  <si>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</si>
  <si>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</si>
  <si>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</si>
  <si>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</si>
  <si>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</si>
  <si>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</si>
  <si>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</si>
  <si>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</si>
  <si>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</si>
  <si>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</si>
  <si>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</si>
  <si>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</si>
  <si>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</si>
  <si>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</si>
  <si>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</si>
  <si>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</si>
  <si>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</si>
  <si>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</si>
  <si>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</si>
  <si>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</si>
  <si>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</si>
  <si>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</si>
  <si>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</si>
  <si>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</si>
  <si>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</si>
  <si>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</si>
  <si>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</si>
  <si>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</si>
  <si>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</si>
  <si>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</si>
  <si>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</si>
  <si>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</si>
  <si>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</si>
  <si>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</si>
  <si>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</si>
  <si>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</si>
  <si>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</si>
  <si>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</si>
  <si>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</si>
  <si>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</si>
  <si>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</si>
  <si>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</si>
  <si>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</si>
  <si>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</si>
  <si>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</si>
  <si>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</si>
  <si>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</si>
  <si>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</si>
  <si>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</si>
  <si>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</si>
  <si>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</si>
  <si>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</si>
  <si>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</si>
  <si>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</si>
  <si>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</si>
  <si>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</si>
  <si>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</si>
  <si>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</si>
  <si>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</si>
  <si>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</si>
  <si>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</si>
  <si>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</si>
  <si>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</si>
  <si>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</si>
  <si>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</si>
  <si>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</si>
  <si>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</si>
  <si>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</si>
  <si>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</si>
  <si>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</si>
  <si>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</si>
  <si>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</si>
  <si>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</si>
  <si>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</si>
  <si>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</si>
  <si>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</si>
  <si>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</si>
  <si>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</si>
  <si>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</si>
  <si>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</si>
  <si>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</si>
  <si>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</si>
  <si>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</si>
  <si>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</si>
  <si>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</si>
  <si>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</si>
  <si>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</si>
  <si>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</si>
  <si>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</si>
  <si>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</si>
  <si>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</si>
  <si>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</si>
  <si>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</si>
  <si>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</si>
  <si>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</si>
  <si>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</si>
  <si>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</si>
  <si>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</si>
  <si>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</si>
  <si>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</si>
  <si>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</si>
  <si>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</si>
  <si>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</si>
  <si>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</si>
  <si>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</si>
  <si>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</si>
  <si>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</si>
  <si>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</si>
  <si>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</si>
  <si>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</si>
  <si>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</si>
  <si>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</si>
  <si>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</si>
  <si>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</si>
  <si>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</si>
  <si>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</si>
  <si>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</si>
  <si>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</si>
  <si>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</si>
  <si>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</si>
  <si>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</si>
  <si>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</si>
  <si>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</si>
  <si>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</si>
  <si>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</si>
  <si>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</si>
  <si>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</si>
  <si>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</si>
  <si>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</si>
  <si>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</si>
  <si>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</si>
  <si>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</si>
  <si>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</si>
  <si>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</si>
  <si>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</si>
  <si>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</si>
  <si>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</si>
  <si>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</si>
  <si>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</si>
  <si>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</si>
  <si>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</si>
  <si>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</si>
  <si>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</si>
  <si>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</si>
  <si>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</si>
  <si>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</si>
  <si>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</si>
  <si>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</si>
  <si>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</si>
  <si>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</si>
  <si>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</si>
  <si>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</si>
  <si>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</si>
  <si>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</si>
  <si>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</si>
  <si>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</si>
  <si>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</si>
  <si>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</si>
  <si>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</si>
  <si>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</si>
  <si>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</si>
  <si>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</si>
  <si>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</si>
  <si>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</si>
  <si>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</si>
  <si>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</si>
  <si>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</si>
  <si>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</si>
  <si>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</si>
  <si>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</si>
  <si>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</si>
  <si>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</si>
  <si>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</si>
  <si>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</si>
  <si>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</si>
  <si>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</si>
  <si>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</si>
  <si>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</si>
  <si>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</si>
  <si>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</si>
  <si>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</si>
  <si>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</si>
  <si>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</si>
  <si>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</si>
  <si>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</si>
  <si>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</si>
  <si>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</si>
  <si>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</si>
  <si>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</si>
  <si>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</si>
  <si>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</si>
  <si>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</si>
  <si>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</si>
  <si>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</si>
  <si>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</si>
  <si>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</si>
  <si>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</si>
  <si>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</si>
  <si>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</si>
  <si>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</si>
  <si>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</si>
  <si>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</si>
  <si>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</si>
  <si>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</si>
  <si>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</si>
  <si>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</si>
  <si>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</si>
  <si>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</si>
  <si>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</si>
  <si>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</si>
  <si>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</si>
  <si>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</si>
  <si>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</si>
  <si>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</si>
  <si>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</si>
  <si>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</si>
  <si>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</si>
  <si>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</si>
  <si>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</si>
  <si>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</si>
  <si>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</si>
  <si>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</si>
  <si>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</si>
  <si>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</si>
  <si>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</si>
  <si>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</si>
  <si>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</si>
  <si>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</si>
  <si>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</si>
  <si>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</si>
  <si>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</si>
  <si>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</si>
  <si>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</si>
  <si>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</si>
  <si>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</si>
  <si>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</si>
  <si>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</si>
  <si>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</si>
  <si>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</si>
  <si>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</si>
  <si>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</si>
  <si>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</si>
  <si>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</si>
  <si>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</si>
  <si>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</si>
  <si>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</si>
  <si>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</si>
  <si>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</si>
  <si>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</si>
  <si>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</si>
  <si>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</si>
  <si>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</si>
  <si>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</si>
  <si>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</si>
  <si>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</si>
  <si>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</si>
  <si>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</si>
  <si>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</si>
  <si>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</si>
  <si>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</si>
  <si>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</si>
  <si>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</si>
  <si>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</si>
  <si>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</si>
  <si>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</si>
  <si>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</si>
  <si>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</si>
  <si>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</si>
  <si>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</si>
  <si>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</si>
  <si>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</si>
  <si>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</si>
  <si>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</si>
  <si>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</si>
  <si>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</si>
  <si>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</si>
  <si>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</si>
  <si>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</si>
  <si>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</si>
  <si>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</si>
  <si>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</si>
  <si>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</si>
  <si>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</si>
  <si>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</si>
  <si>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</si>
  <si>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</si>
  <si>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</si>
  <si>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</si>
  <si>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</si>
  <si>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</si>
  <si>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</si>
  <si>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</si>
  <si>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</si>
  <si>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</si>
  <si>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</si>
  <si>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</si>
  <si>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</si>
  <si>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</si>
  <si>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</si>
  <si>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</si>
  <si>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</si>
  <si>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</si>
  <si>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</si>
  <si>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</si>
  <si>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</si>
  <si>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</si>
  <si>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</si>
  <si>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</si>
  <si>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</si>
  <si>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</si>
  <si>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</si>
  <si>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</si>
  <si>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</si>
  <si>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</si>
  <si>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</si>
  <si>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</si>
  <si>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</si>
  <si>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</si>
  <si>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</si>
  <si>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</si>
  <si>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</si>
  <si>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</si>
  <si>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</si>
  <si>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</si>
  <si>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</si>
  <si>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</si>
  <si>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</si>
  <si>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</si>
  <si>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</si>
  <si>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</si>
  <si>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</si>
  <si>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</si>
  <si>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</si>
  <si>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</si>
  <si>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</si>
  <si>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</si>
  <si>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</si>
  <si>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</si>
  <si>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</si>
  <si>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</si>
  <si>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</si>
  <si>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</si>
  <si>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</si>
  <si>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</si>
  <si>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</si>
  <si>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</si>
  <si>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</si>
  <si>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</si>
  <si>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</si>
  <si>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</si>
  <si>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</si>
  <si>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</si>
  <si>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</si>
  <si>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</si>
  <si>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</si>
  <si>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</si>
  <si>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</si>
  <si>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</si>
  <si>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</si>
  <si>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</si>
  <si>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</si>
  <si>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</si>
  <si>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</si>
  <si>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</si>
  <si>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</si>
  <si>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</si>
  <si>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</si>
  <si>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</si>
  <si>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</si>
  <si>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</si>
  <si>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</si>
  <si>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</si>
  <si>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</si>
  <si>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</si>
  <si>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</si>
  <si>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</si>
  <si>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</si>
  <si>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</si>
  <si>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</si>
  <si>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</si>
  <si>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</si>
  <si>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</si>
  <si>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</si>
  <si>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</si>
  <si>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</si>
  <si>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</si>
  <si>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</si>
  <si>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</si>
  <si>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</si>
  <si>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</si>
  <si>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</si>
  <si>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</si>
  <si>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</si>
  <si>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</si>
  <si>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</si>
  <si>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</si>
  <si>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</si>
  <si>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</si>
  <si>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</si>
  <si>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</si>
  <si>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</si>
  <si>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</si>
  <si>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</si>
  <si>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</si>
  <si>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</si>
  <si>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</si>
  <si>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</si>
  <si>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</si>
  <si>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</si>
  <si>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</si>
  <si>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</si>
  <si>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</si>
  <si>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</si>
  <si>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</si>
  <si>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</si>
  <si>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</si>
  <si>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</si>
  <si>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</si>
  <si>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</si>
  <si>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</si>
  <si>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</si>
  <si>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</si>
  <si>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</si>
  <si>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</si>
  <si>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</si>
  <si>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</si>
  <si>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</si>
  <si>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</si>
  <si>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</si>
  <si>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</si>
  <si>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</si>
  <si>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</si>
  <si>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</si>
  <si>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</si>
  <si>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</si>
  <si>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</si>
  <si>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</si>
  <si>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</si>
  <si>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</si>
  <si>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</si>
  <si>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</si>
  <si>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</si>
  <si>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</si>
  <si>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</si>
  <si>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</si>
  <si>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</si>
  <si>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</si>
  <si>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</si>
  <si>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</si>
  <si>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</si>
  <si>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</si>
  <si>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</si>
  <si>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</si>
  <si>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</si>
  <si>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</si>
  <si>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</si>
  <si>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</si>
  <si>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</si>
  <si>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</si>
  <si>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</si>
  <si>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</si>
  <si>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</si>
  <si>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</si>
  <si>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</si>
  <si>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</si>
  <si>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</si>
  <si>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</si>
  <si>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</si>
  <si>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</si>
  <si>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</si>
  <si>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</si>
  <si>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</si>
  <si>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</si>
  <si>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</si>
  <si>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</si>
  <si>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</si>
  <si>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</si>
  <si>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</si>
  <si>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</si>
  <si>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</si>
  <si>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</si>
  <si>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</si>
  <si>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</si>
  <si>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</si>
  <si>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</si>
  <si>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</si>
  <si>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</si>
  <si>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</si>
  <si>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</si>
  <si>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</si>
  <si>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</si>
  <si>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</si>
  <si>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</si>
  <si>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</si>
  <si>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</si>
  <si>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</si>
  <si>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</si>
  <si>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</si>
  <si>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</si>
  <si>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</si>
  <si>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</si>
  <si>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</si>
  <si>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</si>
  <si>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</si>
  <si>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</si>
  <si>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</si>
  <si>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</si>
  <si>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</si>
  <si>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</si>
  <si>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</si>
  <si>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</si>
  <si>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</si>
  <si>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</si>
  <si>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</si>
  <si>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</si>
  <si>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</si>
  <si>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</si>
  <si>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</si>
  <si>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</si>
  <si>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</si>
  <si>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</si>
  <si>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</si>
  <si>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</si>
  <si>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</si>
  <si>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</si>
  <si>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</si>
  <si>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</si>
  <si>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</si>
  <si>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</si>
  <si>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</si>
  <si>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</si>
  <si>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</si>
  <si>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</si>
  <si>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</si>
  <si>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</si>
  <si>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</si>
  <si>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</si>
  <si>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</si>
  <si>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</si>
  <si>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</si>
  <si>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</si>
  <si>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</si>
  <si>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</si>
  <si>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</si>
  <si>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</si>
  <si>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</si>
  <si>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</si>
  <si>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</si>
  <si>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</si>
  <si>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</si>
  <si>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</si>
  <si>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</si>
  <si>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</si>
  <si>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</si>
  <si>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</si>
  <si>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</si>
  <si>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</si>
  <si>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</si>
  <si>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</si>
  <si>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</si>
  <si>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</si>
  <si>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</si>
  <si>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</si>
  <si>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</si>
  <si>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</si>
  <si>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</si>
  <si>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</si>
  <si>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</si>
  <si>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</si>
  <si>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</si>
  <si>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</si>
  <si>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</si>
  <si>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</si>
  <si>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</si>
  <si>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</si>
  <si>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</si>
  <si>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</si>
  <si>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</si>
  <si>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</si>
  <si>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</si>
  <si>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</si>
  <si>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</si>
  <si>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</si>
  <si>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</si>
  <si>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</si>
  <si>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</si>
  <si>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</si>
  <si>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</si>
  <si>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</si>
  <si>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</si>
  <si>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</si>
  <si>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</si>
  <si>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</si>
  <si>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</si>
  <si>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</si>
  <si>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</si>
  <si>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</si>
  <si>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</si>
  <si>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</si>
  <si>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</si>
  <si>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</si>
  <si>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</si>
  <si>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</si>
  <si>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</si>
  <si>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</si>
  <si>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</si>
  <si>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</si>
  <si>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</si>
  <si>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</si>
  <si>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</si>
  <si>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</si>
  <si>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</si>
  <si>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</si>
  <si>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</si>
  <si>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</si>
  <si>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</si>
  <si>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</si>
  <si>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</si>
  <si>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</si>
  <si>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</si>
  <si>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</si>
  <si>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</si>
  <si>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</si>
  <si>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</si>
  <si>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</si>
  <si>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</si>
  <si>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</si>
  <si>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</si>
  <si>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</si>
  <si>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</si>
  <si>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</si>
  <si>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</si>
  <si>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</si>
  <si>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</si>
  <si>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</si>
  <si>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</si>
  <si>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</si>
  <si>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</si>
  <si>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</si>
  <si>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</si>
  <si>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</si>
  <si>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</si>
  <si>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</si>
  <si>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</si>
  <si>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</si>
  <si>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</si>
  <si>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</si>
  <si>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</si>
  <si>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</si>
  <si>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</si>
  <si>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</si>
  <si>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</si>
  <si>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</si>
  <si>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</si>
  <si>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</si>
  <si>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</si>
  <si>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</si>
  <si>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</si>
  <si>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</si>
  <si>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</si>
  <si>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</si>
  <si>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</si>
  <si>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</si>
  <si>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</si>
  <si>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</si>
  <si>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</si>
  <si>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</si>
  <si>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</si>
  <si>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</si>
  <si>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</si>
  <si>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</si>
  <si>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</si>
  <si>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</si>
  <si>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</si>
  <si>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</si>
  <si>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</si>
  <si>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</si>
  <si>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</si>
  <si>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</si>
  <si>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</si>
  <si>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</si>
  <si>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</si>
  <si>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</si>
  <si>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</si>
  <si>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</si>
  <si>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</si>
  <si>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</si>
  <si>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</si>
  <si>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</si>
  <si>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</si>
  <si>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</si>
  <si>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</si>
  <si>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</si>
  <si>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</si>
  <si>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</si>
  <si>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</si>
  <si>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</si>
  <si>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</si>
  <si>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</si>
  <si>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</si>
  <si>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</si>
  <si>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</si>
  <si>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</si>
  <si>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</si>
  <si>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</si>
  <si>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</si>
  <si>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</si>
  <si>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</si>
  <si>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</si>
  <si>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</si>
  <si>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</si>
  <si>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</si>
  <si>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</si>
  <si>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</si>
  <si>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</si>
  <si>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</si>
  <si>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</si>
  <si>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</si>
  <si>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</si>
  <si>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</si>
  <si>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</si>
  <si>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</si>
  <si>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</si>
  <si>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</si>
  <si>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</si>
  <si>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</si>
  <si>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</si>
  <si>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</si>
  <si>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</si>
  <si>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</si>
  <si>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</si>
  <si>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</si>
  <si>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</si>
  <si>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</si>
  <si>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</si>
  <si>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</si>
  <si>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</si>
  <si>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</si>
  <si>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</si>
  <si>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</si>
  <si>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</si>
  <si>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</si>
  <si>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</si>
  <si>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</si>
  <si>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</si>
  <si>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</si>
  <si>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</si>
  <si>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</si>
  <si>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</si>
  <si>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</si>
  <si>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</si>
  <si>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</si>
  <si>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</si>
  <si>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</si>
  <si>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</si>
  <si>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</si>
  <si>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</si>
  <si>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</si>
  <si>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</si>
  <si>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</si>
  <si>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</si>
  <si>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</si>
  <si>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</si>
  <si>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</si>
  <si>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</si>
  <si>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</si>
  <si>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</si>
  <si>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</si>
  <si>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</si>
  <si>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</si>
  <si>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</si>
  <si>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</si>
  <si>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</si>
  <si>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</si>
  <si>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</si>
  <si>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</si>
  <si>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</si>
  <si>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</si>
  <si>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</si>
  <si>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</si>
  <si>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</si>
  <si>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</si>
  <si>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</si>
  <si>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</si>
  <si>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</si>
  <si>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</si>
  <si>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</si>
  <si>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</si>
  <si>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</si>
  <si>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</si>
  <si>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</si>
  <si>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</si>
  <si>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</si>
  <si>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</si>
  <si>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</si>
  <si>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</si>
  <si>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</si>
  <si>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</si>
  <si>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</si>
  <si>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</si>
  <si>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</si>
  <si>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</si>
  <si>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</si>
  <si>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</si>
  <si>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</si>
  <si>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</si>
  <si>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</si>
  <si>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</si>
  <si>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</si>
  <si>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</si>
  <si>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</si>
  <si>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</si>
  <si>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</si>
  <si>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</si>
  <si>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</si>
  <si>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</si>
  <si>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</si>
  <si>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</si>
  <si>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</si>
  <si>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</si>
  <si>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</si>
  <si>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</si>
  <si>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</si>
  <si>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</si>
  <si>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</si>
  <si>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</si>
  <si>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</si>
  <si>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</si>
  <si>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</si>
  <si>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</si>
  <si>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</si>
  <si>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</si>
  <si>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</si>
  <si>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</si>
  <si>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</si>
  <si>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</si>
  <si>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</si>
  <si>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</si>
  <si>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</si>
  <si>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</si>
  <si>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</si>
  <si>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</si>
  <si>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</si>
  <si>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</si>
  <si>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</si>
  <si>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</si>
  <si>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</si>
  <si>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</si>
  <si>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</si>
  <si>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</si>
  <si>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</si>
  <si>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</si>
  <si>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</si>
  <si>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</si>
  <si>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</si>
  <si>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</si>
  <si>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</si>
  <si>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</si>
  <si>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</si>
  <si>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</si>
  <si>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</si>
  <si>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</si>
  <si>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</si>
  <si>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</si>
  <si>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</si>
  <si>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</si>
  <si>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</si>
  <si>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</si>
  <si>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</si>
  <si>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</si>
  <si>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</si>
  <si>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</si>
  <si>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</si>
  <si>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</si>
  <si>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</si>
  <si>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</si>
  <si>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</si>
  <si>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</si>
  <si>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</si>
  <si>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</si>
  <si>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</si>
  <si>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</si>
  <si>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</si>
  <si>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</si>
  <si>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</si>
  <si>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</si>
  <si>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</si>
  <si>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</si>
  <si>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</si>
  <si>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</si>
  <si>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</si>
  <si>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</si>
  <si>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</si>
  <si>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</si>
  <si>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</si>
  <si>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</si>
  <si>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</si>
  <si>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</si>
  <si>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</si>
  <si>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</si>
  <si>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</si>
  <si>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</si>
  <si>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</si>
  <si>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</si>
  <si>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</si>
  <si>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</si>
  <si>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</si>
  <si>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</si>
  <si>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</si>
  <si>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</si>
  <si>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</si>
  <si>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</si>
  <si>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</si>
  <si>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</si>
  <si>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</si>
  <si>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</si>
  <si>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</si>
  <si>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</si>
  <si>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</si>
  <si>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</si>
  <si>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</si>
  <si>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</si>
  <si>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</si>
  <si>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</si>
  <si>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</si>
  <si>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</si>
  <si>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</si>
  <si>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</si>
  <si>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</si>
  <si>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</si>
  <si>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</si>
  <si>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</si>
  <si>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</si>
  <si>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</si>
  <si>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</si>
  <si>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</si>
  <si>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</si>
  <si>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</si>
  <si>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</si>
  <si>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</si>
  <si>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</si>
  <si>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</si>
  <si>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</si>
  <si>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</si>
  <si>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</si>
  <si>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</si>
  <si>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</si>
  <si>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</si>
  <si>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</si>
  <si>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</si>
  <si>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</si>
  <si>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</si>
  <si>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</si>
  <si>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</si>
  <si>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</si>
  <si>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</si>
  <si>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</si>
  <si>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</si>
  <si>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</si>
  <si>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</si>
  <si>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</si>
  <si>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</si>
  <si>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</si>
  <si>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</si>
  <si>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</si>
  <si>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</si>
  <si>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</si>
  <si>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</si>
  <si>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</si>
  <si>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</si>
  <si>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</si>
  <si>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</si>
  <si>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</si>
  <si>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</si>
  <si>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</si>
  <si>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</si>
  <si>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</si>
  <si>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</si>
  <si>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</si>
  <si>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</si>
  <si>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</si>
  <si>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</si>
  <si>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</si>
  <si>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</si>
  <si>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</si>
  <si>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</si>
  <si>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</si>
  <si>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</si>
  <si>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</si>
  <si>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</si>
  <si>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</si>
  <si>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</si>
  <si>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</si>
  <si>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</si>
  <si>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</si>
  <si>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</si>
  <si>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</si>
  <si>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</si>
  <si>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</si>
  <si>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</si>
  <si>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</si>
  <si>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</si>
  <si>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</si>
  <si>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</si>
  <si>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</si>
  <si>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</si>
  <si>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</si>
  <si>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</si>
  <si>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</si>
  <si>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</si>
  <si>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</si>
  <si>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</si>
  <si>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</si>
  <si>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</si>
  <si>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</si>
  <si>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</si>
  <si>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</si>
  <si>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</si>
  <si>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</si>
  <si>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</si>
  <si>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</si>
  <si>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</si>
  <si>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</si>
  <si>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</si>
  <si>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</si>
  <si>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</si>
  <si>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</si>
  <si>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</si>
  <si>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</si>
  <si>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</si>
  <si>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</si>
  <si>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</si>
  <si>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</si>
  <si>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</si>
  <si>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</si>
  <si>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</si>
  <si>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</si>
  <si>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</si>
  <si>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</si>
  <si>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</si>
  <si>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</si>
  <si>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</si>
  <si>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</si>
  <si>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</si>
  <si>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</si>
  <si>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</si>
  <si>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</si>
  <si>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</si>
  <si>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</si>
  <si>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</si>
  <si>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</si>
  <si>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</si>
  <si>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</si>
  <si>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</si>
  <si>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</si>
  <si>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</si>
  <si>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</si>
  <si>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</si>
  <si>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</si>
  <si>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</si>
  <si>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</si>
  <si>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</si>
  <si>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</si>
  <si>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</si>
  <si>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</si>
  <si>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</si>
  <si>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</si>
  <si>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</si>
  <si>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</si>
  <si>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</si>
  <si>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</si>
  <si>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</si>
  <si>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</si>
  <si>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</si>
  <si>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</si>
  <si>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</si>
  <si>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</si>
  <si>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</si>
  <si>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</si>
  <si>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</si>
  <si>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</si>
  <si>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</si>
  <si>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</si>
  <si>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</si>
  <si>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</si>
  <si>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</si>
  <si>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</si>
  <si>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</si>
  <si>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</si>
  <si>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</si>
  <si>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</si>
  <si>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</si>
  <si>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</si>
  <si>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</si>
  <si>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</si>
  <si>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</si>
  <si>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</si>
  <si>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</si>
  <si>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</si>
  <si>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</si>
  <si>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</si>
  <si>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</si>
  <si>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</si>
  <si>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</si>
  <si>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</si>
  <si>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</si>
  <si>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</si>
  <si>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</si>
  <si>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</si>
  <si>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</si>
  <si>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</si>
  <si>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</si>
  <si>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</si>
  <si>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</si>
  <si>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</si>
  <si>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</si>
  <si>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</si>
  <si>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</si>
  <si>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</si>
  <si>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</si>
  <si>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</si>
  <si>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</si>
  <si>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</si>
  <si>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</si>
  <si>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</si>
  <si>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</si>
  <si>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</si>
  <si>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</si>
  <si>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</si>
  <si>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</si>
  <si>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</si>
  <si>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</si>
  <si>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</si>
  <si>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</si>
  <si>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</si>
  <si>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</si>
  <si>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</si>
  <si>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</si>
  <si>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</si>
  <si>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</si>
  <si>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</si>
  <si>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</si>
  <si>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</si>
  <si>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</si>
  <si>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</si>
  <si>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</si>
  <si>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</si>
  <si>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</si>
  <si>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</si>
  <si>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</si>
  <si>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</si>
  <si>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</si>
  <si>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</si>
  <si>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</si>
  <si>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</si>
  <si>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</si>
  <si>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</si>
  <si>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</si>
  <si>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</si>
  <si>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</si>
  <si>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</si>
  <si>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</si>
  <si>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</si>
  <si>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</si>
  <si>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</si>
  <si>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</si>
  <si>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</si>
  <si>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</si>
  <si>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</si>
  <si>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</si>
  <si>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</si>
  <si>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</si>
  <si>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</si>
  <si>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</si>
  <si>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</si>
  <si>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</si>
  <si>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</si>
  <si>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</si>
  <si>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</si>
  <si>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</si>
  <si>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</si>
  <si>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</si>
  <si>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</si>
  <si>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</si>
  <si>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</si>
  <si>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</si>
  <si>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</si>
  <si>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</si>
  <si>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</si>
  <si>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</si>
  <si>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</si>
  <si>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</si>
  <si>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</si>
  <si>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</si>
  <si>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</si>
  <si>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</si>
  <si>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</si>
  <si>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</si>
  <si>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</si>
  <si>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</si>
  <si>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</si>
  <si>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</si>
  <si>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</si>
  <si>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</si>
  <si>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</si>
  <si>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</si>
  <si>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</si>
  <si>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</si>
  <si>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</si>
  <si>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</si>
  <si>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</si>
  <si>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</si>
  <si>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</si>
  <si>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</si>
  <si>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</si>
  <si>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</si>
  <si>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</si>
  <si>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</si>
  <si>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</si>
  <si>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</si>
  <si>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</si>
  <si>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</si>
  <si>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</si>
  <si>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</si>
  <si>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</si>
  <si>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</si>
  <si>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</si>
  <si>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</si>
  <si>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</si>
  <si>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</si>
  <si>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</si>
  <si>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</si>
  <si>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</si>
  <si>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</si>
  <si>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</si>
  <si>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</si>
  <si>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</si>
  <si>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</si>
  <si>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</si>
  <si>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</si>
  <si>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</si>
  <si>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</si>
  <si>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</si>
  <si>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</si>
  <si>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</si>
  <si>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</si>
  <si>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</si>
  <si>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</si>
  <si>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</si>
  <si>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</si>
  <si>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</si>
  <si>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</si>
  <si>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</si>
  <si>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</si>
  <si>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</si>
  <si>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</si>
  <si>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</si>
  <si>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</si>
  <si>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</si>
  <si>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</si>
  <si>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</si>
  <si>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</si>
  <si>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</si>
  <si>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</si>
  <si>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</si>
  <si>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</si>
  <si>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</si>
  <si>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</si>
  <si>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</si>
  <si>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</si>
  <si>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</si>
  <si>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</si>
  <si>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</si>
  <si>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</si>
  <si>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</si>
  <si>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</si>
  <si>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</si>
  <si>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</si>
  <si>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</si>
  <si>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</si>
  <si>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</si>
  <si>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</si>
  <si>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</si>
  <si>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</si>
  <si>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</si>
  <si>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</si>
  <si>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</si>
  <si>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</si>
  <si>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</si>
  <si>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</si>
  <si>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</si>
  <si>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</si>
  <si>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</si>
  <si>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</si>
  <si>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</si>
  <si>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</si>
  <si>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</si>
  <si>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</si>
  <si>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</si>
  <si>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</si>
  <si>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</si>
  <si>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</si>
  <si>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</si>
  <si>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</si>
  <si>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</si>
  <si>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</si>
  <si>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</si>
  <si>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</si>
  <si>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</si>
  <si>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</si>
  <si>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</si>
  <si>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</si>
  <si>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</si>
  <si>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</si>
  <si>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</si>
  <si>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</si>
  <si>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</si>
  <si>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</si>
  <si>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</si>
  <si>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</si>
  <si>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</si>
  <si>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</si>
  <si>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</si>
  <si>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</si>
  <si>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</si>
  <si>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</si>
  <si>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</si>
  <si>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</si>
  <si>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</si>
  <si>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</si>
  <si>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</si>
  <si>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</si>
  <si>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</si>
  <si>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</si>
  <si>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</si>
  <si>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</si>
  <si>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</si>
  <si>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</si>
  <si>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</si>
  <si>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</si>
  <si>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</si>
  <si>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</si>
  <si>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</si>
  <si>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</si>
  <si>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</si>
  <si>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</si>
  <si>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</si>
  <si>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</si>
  <si>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</si>
  <si>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</si>
  <si>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</si>
  <si>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</si>
  <si>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</si>
  <si>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</si>
  <si>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</si>
  <si>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</si>
  <si>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</si>
  <si>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</si>
  <si>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</si>
  <si>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</si>
  <si>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</si>
  <si>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</si>
  <si>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</si>
  <si>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</si>
  <si>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</si>
  <si>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</si>
  <si>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</si>
  <si>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</si>
  <si>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</si>
  <si>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</si>
  <si>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</si>
  <si>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</si>
  <si>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</si>
  <si>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</si>
  <si>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</si>
  <si>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</si>
  <si>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</si>
  <si>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</si>
  <si>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</si>
  <si>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</si>
  <si>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</si>
  <si>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</si>
  <si>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</si>
  <si>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</si>
  <si>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</si>
  <si>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</si>
  <si>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</si>
  <si>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</si>
  <si>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</si>
  <si>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</si>
  <si>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</si>
  <si>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</si>
  <si>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</si>
  <si>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</si>
  <si>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</si>
  <si>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</si>
  <si>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</si>
  <si>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</si>
  <si>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</si>
  <si>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</si>
  <si>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</si>
  <si>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</si>
  <si>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</si>
  <si>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</si>
  <si>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</si>
  <si>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</si>
  <si>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</si>
  <si>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</si>
  <si>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</si>
  <si>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</si>
  <si>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</si>
  <si>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</si>
  <si>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</si>
  <si>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</si>
  <si>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</si>
  <si>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</si>
  <si>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</si>
  <si>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</si>
  <si>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</si>
  <si>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</si>
  <si>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</si>
  <si>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</si>
  <si>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</si>
  <si>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</si>
  <si>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</si>
  <si>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</si>
  <si>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</si>
  <si>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</si>
  <si>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</si>
  <si>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</si>
  <si>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</si>
  <si>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</si>
  <si>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</si>
  <si>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</si>
  <si>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</si>
  <si>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</si>
  <si>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</si>
  <si>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</si>
  <si>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</si>
  <si>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</si>
  <si>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</si>
  <si>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</si>
  <si>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</si>
  <si>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</si>
  <si>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</si>
  <si>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</si>
  <si>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</si>
  <si>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</si>
  <si>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</si>
  <si>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</si>
  <si>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</si>
  <si>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</si>
  <si>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</si>
  <si>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</si>
  <si>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</si>
  <si>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</si>
  <si>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</si>
  <si>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</si>
  <si>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</si>
  <si>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</si>
  <si>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</si>
  <si>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</si>
  <si>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</si>
  <si>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</si>
  <si>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</si>
  <si>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</si>
  <si>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</si>
  <si>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</si>
  <si>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</si>
  <si>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</si>
  <si>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</si>
  <si>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</si>
  <si>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</si>
  <si>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</si>
  <si>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</si>
  <si>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</si>
  <si>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</si>
  <si>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</si>
  <si>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</si>
  <si>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</si>
  <si>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</si>
  <si>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</si>
  <si>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</si>
  <si>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</si>
  <si>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</si>
  <si>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</si>
  <si>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</si>
  <si>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</si>
  <si>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</si>
  <si>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</si>
  <si>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</si>
  <si>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</si>
  <si>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</si>
  <si>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</si>
  <si>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</si>
  <si>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</si>
  <si>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</si>
  <si>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</si>
  <si>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</si>
  <si>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</si>
  <si>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</si>
  <si>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</si>
  <si>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</si>
  <si>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</si>
  <si>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</si>
  <si>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</si>
  <si>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</si>
  <si>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</si>
  <si>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</si>
  <si>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</si>
  <si>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</si>
  <si>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</si>
  <si>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</si>
  <si>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</si>
  <si>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</si>
  <si>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</si>
  <si>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</si>
  <si>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</si>
  <si>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</si>
  <si>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</si>
  <si>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</si>
  <si>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</si>
  <si>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</si>
  <si>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</si>
  <si>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</si>
  <si>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</si>
  <si>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</si>
  <si>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</si>
  <si>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</si>
  <si>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</si>
  <si>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</si>
  <si>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</si>
  <si>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</si>
  <si>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</si>
  <si>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</si>
  <si>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</si>
  <si>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</si>
  <si>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</si>
  <si>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</si>
  <si>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</si>
  <si>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</si>
  <si>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</si>
  <si>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</si>
  <si>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</si>
  <si>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</si>
  <si>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</si>
  <si>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</si>
  <si>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</si>
  <si>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</si>
  <si>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</si>
  <si>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</si>
  <si>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</si>
  <si>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</si>
  <si>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</si>
  <si>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</si>
  <si>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</si>
  <si>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</si>
  <si>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</si>
  <si>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</si>
  <si>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</si>
  <si>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</si>
  <si>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</si>
  <si>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</si>
  <si>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</si>
  <si>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</si>
  <si>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</si>
  <si>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</si>
  <si>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</si>
  <si>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</si>
  <si>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</si>
  <si>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</si>
  <si>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</si>
  <si>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</si>
  <si>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</si>
  <si>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</si>
  <si>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</si>
  <si>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</si>
  <si>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</si>
  <si>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</si>
  <si>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</si>
  <si>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</si>
  <si>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</si>
  <si>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</si>
  <si>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</si>
  <si>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</si>
  <si>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</si>
  <si>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</si>
  <si>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</si>
  <si>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</si>
  <si>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</si>
  <si>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</si>
  <si>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</si>
  <si>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</si>
  <si>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</si>
  <si>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</si>
  <si>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</si>
  <si>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</si>
  <si>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</si>
  <si>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</si>
  <si>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</si>
  <si>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</si>
  <si>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</si>
  <si>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</si>
  <si>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</si>
  <si>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</si>
  <si>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</si>
  <si>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</si>
  <si>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</si>
  <si>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</si>
  <si>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</si>
  <si>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</si>
  <si>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</si>
  <si>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</si>
  <si>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</si>
  <si>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</si>
  <si>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</si>
  <si>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</si>
  <si>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</si>
  <si>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</si>
  <si>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</si>
  <si>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</si>
  <si>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</si>
  <si>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</si>
  <si>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</si>
  <si>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</si>
  <si>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</si>
  <si>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</si>
  <si>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</si>
  <si>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</si>
  <si>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</si>
  <si>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</si>
  <si>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</si>
  <si>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</si>
  <si>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</si>
  <si>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</si>
  <si>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</si>
  <si>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</si>
  <si>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</si>
  <si>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</si>
  <si>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</si>
  <si>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</si>
  <si>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</si>
  <si>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</si>
  <si>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</si>
  <si>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</si>
  <si>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</si>
  <si>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</si>
  <si>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</si>
  <si>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</si>
  <si>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</si>
  <si>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</si>
  <si>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</si>
  <si>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</si>
  <si>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</si>
  <si>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</si>
  <si>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</si>
  <si>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</si>
  <si>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</si>
  <si>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</si>
  <si>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</si>
  <si>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</si>
  <si>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</si>
  <si>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</si>
  <si>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</si>
  <si>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</si>
  <si>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</si>
  <si>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</si>
  <si>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</si>
  <si>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</si>
  <si>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</si>
  <si>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</si>
  <si>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</si>
  <si>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</si>
  <si>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</si>
  <si>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</si>
  <si>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</si>
  <si>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</si>
  <si>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</si>
  <si>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</si>
  <si>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</si>
  <si>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</si>
  <si>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</si>
  <si>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</si>
  <si>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</si>
  <si>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</si>
  <si>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</si>
  <si>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</si>
  <si>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</si>
  <si>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</si>
  <si>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</si>
  <si>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</si>
  <si>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</si>
  <si>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</si>
  <si>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</si>
  <si>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</si>
  <si>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</si>
  <si>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</si>
  <si>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</si>
  <si>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</si>
  <si>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</si>
  <si>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</si>
  <si>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</si>
  <si>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</si>
  <si>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</si>
  <si>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</si>
  <si>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</si>
  <si>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</si>
  <si>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</si>
  <si>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</si>
  <si>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</si>
  <si>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</si>
  <si>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</si>
  <si>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</si>
  <si>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</si>
  <si>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</si>
  <si>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</si>
  <si>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</si>
  <si>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</si>
  <si>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</si>
  <si>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</si>
  <si>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</si>
  <si>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</si>
  <si>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</si>
  <si>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</si>
  <si>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</si>
  <si>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</si>
  <si>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</si>
  <si>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</si>
  <si>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</si>
  <si>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</si>
  <si>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</si>
  <si>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</si>
  <si>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</si>
  <si>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</si>
  <si>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</si>
  <si>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</si>
  <si>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</si>
  <si>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</si>
  <si>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</si>
  <si>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</si>
  <si>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</si>
  <si>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</si>
  <si>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</si>
  <si>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</si>
  <si>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</si>
  <si>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</si>
  <si>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</si>
  <si>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</si>
  <si>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</si>
  <si>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</si>
  <si>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</si>
  <si>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</si>
  <si>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</si>
  <si>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</si>
  <si>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</si>
  <si>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</si>
  <si>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</si>
  <si>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</si>
  <si>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</si>
  <si>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</si>
  <si>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</si>
  <si>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</si>
  <si>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</si>
  <si>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</si>
  <si>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</si>
  <si>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</si>
  <si>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</si>
  <si>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</si>
  <si>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</si>
  <si>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</si>
  <si>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</si>
  <si>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</si>
  <si>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</si>
  <si>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</si>
  <si>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</si>
  <si>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</si>
  <si>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</si>
  <si>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</si>
  <si>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</si>
  <si>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</si>
  <si>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</si>
  <si>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</si>
  <si>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</si>
  <si>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</si>
  <si>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</si>
  <si>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</si>
  <si>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</si>
  <si>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</si>
  <si>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</si>
  <si>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</si>
  <si>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</si>
  <si>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</si>
  <si>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</si>
  <si>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</si>
  <si>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</si>
  <si>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</si>
  <si>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</si>
  <si>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</si>
  <si>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</si>
  <si>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</si>
  <si>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</si>
  <si>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</si>
  <si>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</si>
  <si>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</si>
  <si>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</si>
  <si>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</si>
  <si>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</si>
  <si>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</si>
  <si>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</si>
  <si>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</si>
  <si>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</si>
  <si>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</si>
  <si>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</si>
  <si>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</si>
  <si>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</si>
  <si>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</si>
  <si>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</si>
  <si>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</si>
  <si>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</si>
  <si>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</si>
  <si>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</si>
  <si>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</si>
  <si>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</si>
  <si>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</si>
  <si>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</si>
  <si>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</si>
  <si>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</si>
  <si>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</si>
  <si>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</si>
  <si>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</si>
  <si>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</si>
  <si>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</si>
  <si>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</si>
  <si>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</si>
  <si>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</si>
  <si>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</si>
  <si>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</si>
  <si>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</si>
  <si>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</si>
  <si>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</si>
  <si>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</si>
  <si>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</si>
  <si>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</si>
  <si>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</si>
  <si>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</si>
  <si>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</si>
  <si>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</si>
  <si>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</si>
  <si>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</si>
  <si>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</si>
  <si>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</si>
  <si>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</si>
  <si>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</si>
  <si>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</si>
  <si>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</si>
  <si>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</si>
  <si>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</si>
  <si>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</si>
  <si>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</si>
  <si>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</si>
  <si>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</si>
  <si>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</si>
  <si>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</si>
  <si>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</si>
  <si>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</si>
  <si>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</si>
  <si>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</si>
  <si>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</si>
  <si>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</si>
  <si>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</si>
  <si>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</si>
  <si>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</si>
  <si>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</si>
  <si>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</si>
  <si>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</si>
  <si>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</si>
  <si>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</si>
  <si>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</si>
  <si>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</si>
  <si>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</si>
  <si>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</si>
  <si>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</si>
  <si>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</si>
  <si>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</si>
  <si>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</si>
  <si>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</si>
  <si>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</si>
  <si>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</si>
  <si>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</si>
  <si>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</si>
  <si>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</si>
  <si>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</si>
  <si>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</si>
  <si>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</si>
  <si>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</si>
  <si>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</si>
  <si>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</si>
  <si>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</si>
  <si>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</si>
  <si>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</si>
  <si>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</si>
  <si>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</si>
  <si>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</si>
  <si>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</si>
  <si>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</si>
  <si>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</si>
  <si>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</si>
  <si>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</si>
  <si>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</si>
  <si>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</si>
  <si>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</si>
  <si>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</si>
  <si>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</si>
  <si>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</si>
  <si>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</si>
  <si>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</si>
  <si>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</si>
  <si>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</si>
  <si>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</si>
  <si>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</si>
  <si>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</si>
  <si>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</si>
  <si>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</si>
  <si>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</si>
  <si>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</si>
  <si>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</si>
  <si>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</si>
  <si>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</si>
  <si>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</si>
  <si>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</si>
  <si>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</si>
  <si>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</si>
  <si>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</si>
  <si>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</si>
  <si>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</si>
  <si>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</si>
  <si>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</si>
  <si>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</si>
  <si>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</si>
  <si>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</si>
  <si>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</si>
  <si>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</si>
  <si>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</si>
  <si>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</si>
  <si>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</si>
  <si>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</si>
  <si>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</si>
  <si>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</si>
  <si>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</si>
  <si>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</si>
  <si>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</si>
  <si>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</si>
  <si>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</si>
  <si>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</si>
  <si>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</si>
  <si>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</si>
  <si>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</si>
  <si>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</si>
  <si>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</si>
  <si>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</si>
  <si>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</si>
  <si>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</si>
  <si>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</si>
  <si>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</si>
  <si>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</si>
  <si>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</si>
  <si>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</si>
  <si>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</si>
  <si>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</si>
  <si>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</si>
  <si>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</si>
  <si>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</si>
  <si>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</si>
  <si>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</si>
  <si>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</si>
  <si>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</si>
  <si>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</si>
  <si>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</si>
  <si>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</si>
  <si>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</si>
  <si>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</si>
  <si>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</si>
  <si>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</si>
  <si>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</si>
  <si>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</si>
  <si>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</si>
  <si>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</si>
  <si>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</si>
  <si>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</si>
  <si>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</si>
  <si>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</si>
  <si>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</si>
  <si>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</si>
  <si>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</si>
  <si>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</si>
  <si>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</si>
  <si>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</si>
  <si>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</si>
  <si>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</si>
  <si>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</si>
  <si>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</si>
  <si>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</si>
  <si>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</si>
  <si>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</si>
  <si>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</si>
  <si>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</si>
  <si>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</si>
  <si>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</si>
  <si>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</si>
  <si>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</si>
  <si>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</si>
  <si>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</si>
  <si>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</si>
  <si>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</si>
  <si>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</si>
  <si>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</si>
  <si>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</si>
  <si>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</si>
  <si>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</si>
  <si>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</si>
  <si>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</si>
  <si>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</si>
  <si>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</si>
  <si>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</si>
  <si>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</si>
  <si>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</si>
  <si>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</si>
  <si>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</si>
  <si>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</si>
  <si>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</si>
  <si>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</si>
  <si>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</si>
  <si>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</si>
  <si>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</si>
  <si>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</si>
  <si>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</si>
  <si>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</si>
  <si>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</si>
  <si>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</si>
  <si>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</si>
  <si>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</si>
  <si>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</si>
  <si>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</si>
  <si>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</si>
  <si>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</si>
  <si>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</si>
  <si>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</si>
  <si>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</si>
  <si>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</si>
  <si>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</si>
  <si>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</si>
  <si>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</si>
  <si>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</si>
  <si>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</si>
  <si>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</si>
  <si>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</si>
  <si>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</si>
  <si>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</si>
  <si>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</si>
  <si>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</si>
  <si>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</si>
  <si>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</si>
  <si>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</si>
  <si>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</si>
  <si>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</si>
  <si>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</si>
  <si>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</si>
  <si>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</si>
  <si>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</si>
  <si>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</si>
  <si>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</si>
  <si>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</si>
  <si>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</si>
  <si>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</si>
  <si>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</si>
  <si>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</si>
  <si>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</si>
  <si>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</si>
  <si>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</si>
  <si>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</si>
  <si>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</si>
  <si>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</si>
  <si>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</si>
  <si>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</si>
  <si>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</si>
  <si>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</si>
  <si>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</si>
  <si>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</si>
  <si>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</si>
  <si>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</si>
  <si>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</si>
  <si>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</si>
  <si>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</si>
  <si>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</si>
  <si>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</si>
  <si>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</si>
  <si>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</si>
  <si>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</si>
  <si>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</si>
  <si>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</si>
  <si>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</si>
  <si>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</si>
  <si>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</si>
  <si>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</si>
  <si>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</si>
  <si>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</si>
  <si>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</si>
  <si>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</si>
  <si>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</si>
  <si>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</si>
  <si>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</si>
  <si>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</si>
  <si>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</si>
  <si>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</si>
  <si>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</si>
  <si>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</si>
  <si>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</si>
  <si>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</si>
  <si>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</si>
  <si>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</si>
  <si>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</si>
  <si>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</si>
  <si>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</si>
  <si>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</si>
  <si>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</si>
  <si>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</si>
  <si>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</si>
  <si>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</si>
  <si>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</si>
  <si>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</si>
  <si>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</si>
  <si>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</si>
  <si>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</si>
  <si>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</si>
  <si>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</si>
  <si>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</si>
  <si>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</si>
  <si>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</si>
  <si>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</si>
  <si>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</si>
  <si>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</si>
  <si>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</si>
  <si>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</si>
  <si>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</si>
  <si>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</si>
  <si>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</si>
  <si>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</si>
  <si>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</si>
  <si>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</si>
  <si>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</si>
  <si>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</si>
  <si>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</si>
  <si>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</si>
  <si>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</si>
  <si>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</si>
  <si>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</si>
  <si>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</si>
  <si>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</si>
  <si>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</si>
  <si>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</si>
  <si>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</si>
  <si>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</si>
  <si>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</si>
  <si>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</si>
  <si>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</si>
  <si>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</si>
  <si>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</si>
  <si>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</si>
  <si>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</si>
  <si>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</si>
  <si>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</si>
  <si>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</si>
  <si>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</si>
  <si>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</si>
  <si>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</si>
  <si>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</si>
  <si>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</si>
  <si>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</si>
  <si>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</si>
  <si>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</si>
  <si>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</si>
  <si>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</si>
  <si>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</si>
  <si>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</si>
  <si>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</si>
  <si>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</si>
  <si>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</si>
  <si>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</si>
  <si>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</si>
  <si>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</si>
  <si>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</si>
  <si>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</si>
  <si>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</si>
  <si>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</si>
  <si>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</si>
  <si>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</si>
  <si>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</si>
  <si>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</si>
  <si>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</si>
  <si>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</si>
  <si>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</si>
  <si>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</si>
  <si>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</si>
  <si>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</si>
  <si>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</si>
  <si>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</si>
  <si>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</si>
  <si>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</si>
  <si>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</si>
  <si>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</si>
  <si>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</si>
  <si>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</si>
  <si>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</si>
  <si>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</si>
  <si>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</si>
  <si>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</si>
  <si>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</si>
  <si>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</si>
  <si>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</si>
  <si>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</si>
  <si>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</si>
  <si>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</si>
  <si>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</si>
  <si>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</si>
  <si>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</si>
  <si>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</si>
  <si>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</si>
  <si>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</si>
  <si>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</si>
  <si>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</si>
  <si>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</si>
  <si>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</si>
  <si>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</si>
  <si>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</si>
  <si>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</si>
  <si>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</si>
  <si>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</si>
  <si>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</si>
  <si>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</si>
  <si>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</si>
  <si>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</si>
  <si>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</si>
  <si>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</si>
  <si>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</si>
  <si>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</si>
  <si>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</si>
  <si>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</si>
  <si>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</si>
  <si>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</si>
  <si>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</si>
  <si>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</si>
  <si>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</si>
  <si>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</si>
  <si>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</si>
  <si>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</si>
  <si>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</si>
  <si>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</si>
  <si>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</si>
  <si>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</si>
  <si>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</si>
  <si>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</si>
  <si>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</si>
  <si>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</si>
  <si>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</si>
  <si>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</si>
  <si>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</si>
  <si>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</si>
  <si>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</si>
  <si>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</si>
  <si>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</si>
  <si>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</si>
  <si>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</si>
  <si>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</si>
  <si>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</si>
  <si>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</si>
  <si>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</si>
  <si>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</si>
  <si>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</si>
  <si>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</si>
  <si>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</si>
  <si>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</si>
  <si>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</si>
  <si>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</si>
  <si>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</si>
  <si>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</si>
  <si>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</si>
  <si>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</si>
  <si>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</si>
  <si>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</si>
  <si>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</si>
  <si>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</si>
  <si>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</si>
  <si>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</si>
  <si>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</si>
  <si>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</si>
  <si>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</si>
  <si>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</si>
  <si>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</si>
  <si>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</si>
  <si>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</si>
  <si>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</si>
  <si>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</si>
  <si>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</si>
  <si>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</si>
  <si>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</si>
  <si>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</si>
  <si>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</si>
  <si>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</si>
  <si>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</si>
  <si>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</si>
  <si>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</si>
  <si>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</si>
  <si>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</si>
  <si>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</si>
  <si>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</si>
  <si>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</si>
  <si>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</si>
  <si>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</si>
  <si>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</si>
  <si>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</si>
  <si>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</si>
  <si>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</si>
  <si>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</si>
  <si>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</si>
  <si>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</si>
  <si>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</si>
  <si>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</si>
  <si>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</si>
  <si>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</si>
  <si>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</si>
  <si>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</si>
  <si>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</si>
  <si>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</si>
  <si>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</si>
  <si>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</si>
  <si>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</si>
  <si>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</si>
  <si>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</si>
  <si>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</si>
  <si>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</si>
  <si>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</si>
  <si>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</si>
  <si>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</si>
  <si>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</si>
  <si>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</si>
  <si>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</si>
  <si>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</si>
  <si>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</si>
  <si>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</si>
  <si>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</si>
  <si>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</si>
  <si>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</si>
  <si>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</si>
  <si>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</si>
  <si>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</si>
  <si>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</si>
  <si>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</si>
  <si>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</si>
  <si>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</si>
  <si>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</si>
  <si>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</si>
  <si>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</si>
  <si>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</si>
  <si>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</si>
  <si>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</si>
  <si>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</si>
  <si>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</si>
  <si>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</si>
  <si>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</si>
  <si>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</si>
  <si>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</si>
  <si>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</si>
  <si>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</si>
  <si>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</si>
  <si>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</si>
  <si>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</si>
  <si>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</si>
  <si>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</si>
  <si>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</si>
  <si>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</si>
  <si>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</si>
  <si>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</si>
  <si>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</si>
  <si>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</si>
  <si>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</si>
  <si>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</si>
  <si>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</si>
  <si>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</si>
  <si>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</si>
  <si>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</si>
  <si>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</si>
  <si>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</si>
  <si>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</si>
  <si>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</si>
  <si>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</si>
  <si>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</si>
  <si>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</si>
  <si>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</si>
  <si>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</si>
  <si>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</si>
  <si>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</si>
  <si>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</si>
  <si>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</si>
  <si>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</si>
  <si>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</si>
  <si>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</si>
  <si>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</si>
  <si>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</si>
  <si>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</si>
  <si>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</si>
  <si>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</si>
  <si>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</si>
  <si>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</si>
  <si>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</si>
  <si>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</si>
  <si>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</si>
  <si>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</si>
  <si>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</si>
  <si>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</si>
  <si>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</si>
  <si>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</si>
  <si>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</si>
  <si>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</si>
  <si>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</si>
  <si>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</si>
  <si>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</si>
  <si>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</si>
  <si>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</si>
  <si>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</si>
  <si>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</si>
  <si>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</si>
  <si>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</si>
  <si>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</si>
  <si>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</si>
  <si>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</si>
  <si>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</si>
  <si>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</si>
  <si>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</si>
  <si>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</si>
  <si>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</si>
  <si>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</si>
  <si>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</si>
  <si>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</si>
  <si>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</si>
  <si>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</si>
  <si>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</si>
  <si>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</si>
  <si>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</si>
  <si>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</si>
  <si>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</si>
  <si>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</si>
  <si>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</si>
  <si>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</si>
  <si>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</si>
  <si>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</si>
  <si>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</si>
  <si>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</si>
  <si>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</si>
  <si>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</si>
  <si>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</si>
  <si>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</si>
  <si>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</si>
  <si>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</si>
  <si>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</si>
  <si>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</si>
  <si>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</si>
  <si>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</si>
  <si>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</si>
  <si>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</si>
  <si>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</si>
  <si>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</si>
  <si>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</si>
  <si>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</si>
  <si>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</si>
  <si>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</si>
  <si>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</si>
  <si>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</si>
  <si>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</si>
  <si>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</si>
  <si>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</si>
  <si>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</si>
  <si>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</si>
  <si>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</si>
  <si>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</si>
  <si>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</si>
  <si>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</si>
  <si>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</si>
  <si>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</si>
  <si>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</si>
  <si>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</si>
  <si>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</si>
  <si>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</si>
  <si>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</si>
  <si>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</si>
  <si>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</si>
  <si>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</si>
  <si>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</si>
  <si>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</si>
  <si>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</si>
  <si>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</si>
  <si>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</si>
  <si>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</si>
  <si>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</si>
  <si>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</si>
  <si>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</si>
  <si>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</si>
  <si>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</si>
  <si>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</si>
  <si>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</si>
  <si>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</si>
  <si>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</si>
  <si>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</si>
  <si>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</si>
  <si>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</si>
  <si>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</si>
  <si>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</si>
  <si>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</si>
  <si>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</si>
  <si>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</si>
  <si>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</si>
  <si>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</si>
  <si>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</si>
  <si>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</si>
  <si>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</si>
  <si>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</si>
  <si>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</si>
  <si>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</si>
  <si>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</si>
  <si>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</si>
  <si>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</si>
  <si>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</si>
  <si>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</si>
  <si>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</si>
  <si>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</si>
  <si>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</si>
  <si>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</si>
  <si>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</si>
  <si>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</si>
  <si>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</si>
  <si>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</si>
  <si>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</si>
  <si>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</si>
  <si>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</si>
  <si>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</si>
  <si>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</si>
  <si>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</si>
  <si>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</si>
  <si>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</si>
  <si>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</si>
  <si>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</si>
  <si>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</si>
  <si>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</si>
  <si>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</si>
  <si>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</si>
  <si>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</si>
  <si>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</si>
  <si>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</si>
  <si>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</si>
  <si>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</si>
  <si>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</si>
  <si>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</si>
  <si>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</si>
  <si>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</si>
  <si>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</si>
  <si>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</si>
  <si>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</si>
  <si>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</si>
  <si>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</si>
  <si>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</si>
  <si>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</si>
  <si>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</si>
  <si>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</si>
  <si>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</si>
  <si>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</si>
  <si>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</si>
  <si>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</si>
  <si>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</si>
  <si>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</si>
  <si>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</si>
  <si>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</si>
  <si>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</si>
  <si>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</si>
  <si>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</si>
  <si>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</si>
  <si>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</si>
  <si>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</si>
  <si>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</si>
  <si>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</si>
  <si>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</si>
  <si>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</si>
  <si>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</si>
  <si>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</si>
  <si>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</si>
  <si>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</si>
  <si>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</si>
  <si>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</si>
  <si>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</si>
  <si>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</si>
  <si>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</si>
  <si>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</si>
  <si>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</si>
  <si>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</si>
  <si>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</si>
  <si>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</si>
  <si>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</si>
  <si>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</si>
  <si>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</si>
  <si>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</si>
  <si>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</si>
  <si>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</si>
  <si>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</si>
  <si>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</si>
  <si>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</si>
  <si>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</si>
  <si>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</si>
  <si>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</si>
  <si>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</si>
  <si>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</si>
  <si>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</si>
  <si>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</si>
  <si>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</si>
  <si>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</si>
  <si>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</si>
  <si>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</si>
  <si>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</si>
  <si>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</si>
  <si>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</si>
  <si>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</si>
  <si>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</si>
  <si>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</si>
  <si>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</si>
  <si>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</si>
  <si>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</si>
  <si>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</si>
  <si>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</si>
  <si>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</si>
  <si>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</si>
  <si>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</si>
  <si>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</si>
  <si>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</si>
  <si>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</si>
  <si>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</si>
  <si>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</si>
  <si>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</si>
  <si>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</si>
  <si>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</si>
  <si>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</si>
  <si>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</si>
  <si>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</si>
  <si>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</si>
  <si>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</si>
  <si>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</si>
  <si>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</si>
  <si>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</si>
  <si>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</si>
  <si>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</si>
  <si>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</si>
  <si>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</si>
  <si>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</si>
  <si>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</si>
  <si>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</si>
  <si>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</si>
  <si>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</si>
  <si>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</si>
  <si>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</si>
  <si>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</si>
  <si>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</si>
  <si>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</si>
  <si>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</si>
  <si>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</si>
  <si>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</si>
  <si>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</si>
  <si>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</si>
  <si>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</si>
  <si>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</si>
  <si>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</si>
  <si>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</si>
  <si>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</si>
  <si>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</si>
  <si>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</si>
  <si>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</si>
  <si>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</si>
  <si>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</si>
  <si>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</si>
  <si>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</si>
  <si>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</si>
  <si>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</si>
  <si>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</si>
  <si>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</si>
  <si>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</si>
  <si>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</si>
  <si>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</si>
  <si>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</si>
  <si>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</si>
  <si>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</si>
  <si>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</si>
  <si>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</si>
  <si>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</si>
  <si>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</si>
  <si>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</si>
  <si>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</si>
  <si>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</si>
  <si>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</si>
  <si>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</si>
  <si>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</si>
  <si>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</si>
  <si>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</si>
  <si>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</si>
  <si>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</si>
  <si>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</si>
  <si>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</si>
  <si>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</si>
  <si>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</si>
  <si>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</si>
  <si>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</si>
  <si>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</si>
  <si>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</si>
  <si>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</si>
  <si>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</si>
  <si>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</si>
  <si>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</si>
  <si>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</si>
  <si>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</si>
  <si>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</si>
  <si>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</si>
  <si>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</si>
  <si>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</si>
  <si>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</si>
  <si>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</si>
  <si>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</si>
  <si>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</si>
  <si>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</si>
  <si>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</si>
  <si>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</si>
  <si>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</si>
  <si>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</si>
  <si>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</si>
  <si>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</si>
  <si>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</si>
  <si>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</si>
  <si>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</si>
  <si>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</si>
  <si>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</si>
  <si>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</si>
  <si>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</si>
  <si>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</si>
  <si>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</si>
  <si>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</si>
  <si>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</si>
  <si>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</si>
  <si>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</si>
  <si>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</si>
  <si>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</si>
  <si>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</si>
  <si>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</si>
  <si>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</si>
  <si>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</si>
  <si>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</si>
  <si>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</si>
  <si>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</si>
  <si>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</si>
  <si>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</si>
  <si>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</si>
  <si>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</si>
  <si>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</si>
  <si>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</si>
  <si>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</si>
  <si>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</si>
  <si>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</si>
  <si>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</si>
  <si>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</si>
  <si>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</si>
  <si>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</si>
  <si>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</si>
  <si>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</si>
  <si>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</si>
  <si>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</si>
  <si>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</si>
  <si>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</si>
  <si>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</si>
  <si>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</si>
  <si>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</si>
  <si>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</si>
  <si>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</si>
  <si>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</si>
  <si>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</si>
  <si>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</si>
  <si>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</si>
  <si>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</si>
  <si>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</si>
  <si>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</si>
  <si>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</si>
  <si>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</si>
  <si>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</si>
  <si>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</si>
  <si>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</si>
  <si>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</si>
  <si>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</si>
  <si>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</si>
  <si>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</si>
  <si>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</si>
  <si>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</si>
  <si>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</si>
  <si>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</si>
  <si>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</si>
  <si>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</si>
  <si>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</si>
  <si>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</si>
  <si>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</si>
  <si>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</si>
  <si>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</si>
  <si>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</si>
  <si>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</si>
  <si>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</si>
  <si>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</si>
  <si>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</si>
  <si>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</si>
  <si>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</si>
  <si>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</si>
  <si>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</si>
  <si>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</si>
  <si>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</si>
  <si>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</si>
  <si>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</si>
  <si>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</si>
  <si>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</si>
  <si>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</si>
  <si>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</si>
  <si>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</si>
  <si>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</si>
  <si>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</si>
  <si>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</si>
  <si>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</si>
  <si>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</si>
  <si>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</si>
  <si>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</si>
  <si>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</si>
  <si>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</si>
  <si>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</si>
  <si>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</si>
  <si>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</si>
  <si>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</si>
  <si>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</si>
  <si>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</si>
  <si>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</si>
  <si>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</si>
  <si>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</si>
  <si>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</si>
  <si>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</si>
  <si>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</si>
  <si>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</si>
  <si>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</si>
  <si>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</si>
  <si>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</si>
  <si>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</si>
  <si>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</si>
  <si>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</si>
  <si>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</si>
  <si>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</si>
  <si>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</si>
  <si>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</si>
  <si>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</si>
  <si>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</si>
  <si>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</si>
  <si>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</si>
  <si>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</si>
  <si>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</si>
  <si>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</si>
  <si>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</si>
  <si>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</si>
  <si>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</si>
  <si>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</si>
  <si>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</si>
  <si>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</si>
  <si>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</si>
  <si>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</si>
  <si>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</si>
  <si>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</si>
  <si>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</si>
  <si>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</si>
  <si>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</si>
  <si>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</si>
  <si>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</si>
  <si>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</si>
  <si>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</si>
  <si>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</si>
  <si>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</si>
  <si>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</si>
  <si>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</si>
  <si>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</si>
  <si>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</si>
  <si>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</si>
  <si>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</si>
  <si>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</si>
  <si>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</si>
  <si>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</si>
  <si>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</si>
  <si>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</si>
  <si>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</si>
  <si>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</si>
  <si>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</si>
  <si>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</si>
  <si>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</si>
  <si>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</si>
  <si>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</si>
  <si>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</si>
  <si>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</si>
  <si>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</si>
  <si>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</si>
  <si>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</si>
  <si>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</si>
  <si>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</si>
  <si>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</si>
  <si>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</si>
  <si>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</si>
  <si>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</si>
  <si>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</si>
  <si>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</si>
  <si>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</si>
  <si>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</si>
  <si>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</si>
  <si>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</si>
  <si>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</si>
  <si>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</si>
  <si>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</si>
  <si>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</si>
  <si>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</si>
  <si>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</si>
  <si>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</si>
  <si>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</si>
  <si>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</si>
  <si>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</si>
  <si>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</si>
  <si>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</si>
  <si>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</si>
  <si>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</si>
  <si>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</si>
  <si>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</si>
  <si>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</si>
  <si>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</si>
  <si>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</si>
  <si>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</si>
  <si>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</si>
  <si>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</si>
  <si>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</si>
  <si>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</si>
  <si>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</si>
  <si>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</si>
  <si>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</si>
  <si>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</si>
  <si>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</si>
  <si>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</si>
  <si>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</si>
  <si>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</si>
  <si>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</si>
  <si>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</si>
  <si>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</si>
  <si>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</si>
  <si>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</si>
  <si>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</si>
  <si>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</si>
  <si>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</si>
  <si>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</si>
  <si>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</si>
  <si>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</si>
  <si>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</si>
  <si>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</si>
  <si>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</si>
  <si>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</si>
  <si>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</si>
  <si>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</si>
  <si>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</si>
  <si>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</si>
  <si>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</si>
  <si>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</si>
  <si>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</si>
  <si>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</si>
  <si>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</si>
  <si>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</si>
  <si>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</si>
  <si>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</si>
  <si>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</si>
  <si>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</si>
  <si>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</si>
  <si>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</si>
  <si>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</si>
  <si>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</si>
  <si>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</si>
  <si>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</si>
  <si>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</si>
  <si>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</si>
  <si>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</si>
  <si>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</si>
  <si>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</si>
  <si>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</si>
  <si>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</si>
  <si>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</si>
  <si>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</si>
  <si>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</si>
  <si>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</si>
  <si>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</si>
  <si>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</si>
  <si>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</si>
  <si>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</si>
  <si>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</si>
  <si>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</si>
  <si>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</si>
  <si>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</si>
  <si>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</si>
  <si>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</si>
  <si>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</si>
  <si>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</si>
  <si>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</si>
  <si>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</si>
  <si>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</si>
  <si>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</si>
  <si>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</si>
  <si>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</si>
  <si>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</si>
  <si>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</si>
  <si>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</si>
  <si>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</si>
  <si>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</si>
  <si>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</si>
  <si>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</si>
  <si>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</si>
  <si>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</si>
  <si>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</si>
  <si>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</si>
  <si>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</si>
  <si>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</si>
  <si>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</si>
  <si>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</si>
  <si>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</si>
  <si>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</si>
  <si>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</si>
  <si>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</si>
  <si>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</si>
  <si>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</si>
  <si>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</si>
  <si>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</si>
  <si>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</si>
  <si>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</si>
  <si>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</si>
  <si>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</si>
  <si>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</si>
  <si>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</si>
  <si>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</si>
  <si>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</si>
  <si>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</si>
  <si>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</si>
  <si>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</si>
  <si>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</si>
  <si>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</si>
  <si>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</si>
  <si>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</si>
  <si>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</si>
  <si>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</si>
  <si>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</si>
  <si>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</si>
  <si>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</si>
  <si>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</si>
  <si>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</si>
  <si>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</si>
  <si>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</si>
  <si>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</si>
  <si>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</si>
  <si>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</si>
  <si>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</si>
  <si>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</si>
  <si>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</si>
  <si>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</si>
  <si>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</si>
  <si>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</si>
  <si>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</si>
  <si>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</si>
  <si>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</si>
  <si>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</si>
  <si>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</si>
  <si>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</si>
  <si>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</si>
  <si>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</si>
  <si>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</si>
  <si>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</si>
  <si>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</si>
  <si>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</si>
  <si>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</si>
  <si>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</si>
  <si>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</si>
  <si>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</si>
  <si>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</si>
  <si>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</si>
  <si>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</si>
  <si>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</si>
  <si>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</si>
  <si>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</si>
  <si>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</si>
  <si>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</si>
  <si>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</si>
  <si>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</si>
  <si>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</si>
  <si>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</si>
  <si>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</si>
  <si>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</si>
  <si>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</si>
  <si>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</si>
  <si>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</si>
  <si>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</si>
  <si>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</si>
  <si>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</si>
  <si>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</si>
  <si>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</si>
  <si>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</si>
  <si>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</si>
  <si>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</si>
  <si>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</si>
  <si>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</si>
  <si>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</si>
  <si>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</si>
  <si>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</si>
  <si>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</si>
  <si>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</si>
  <si>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</si>
  <si>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</si>
  <si>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</si>
  <si>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</si>
  <si>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</si>
  <si>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</si>
  <si>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</si>
  <si>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</si>
  <si>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</si>
  <si>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</si>
  <si>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</si>
  <si>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</si>
  <si>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</si>
  <si>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</si>
  <si>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</si>
  <si>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</si>
  <si>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</si>
  <si>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</si>
  <si>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</si>
  <si>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</si>
  <si>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</si>
  <si>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</si>
  <si>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</si>
  <si>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</si>
  <si>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</si>
  <si>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</si>
  <si>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</si>
  <si>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</si>
  <si>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</si>
  <si>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</si>
  <si>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</si>
  <si>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</si>
  <si>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</si>
  <si>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</si>
  <si>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</si>
  <si>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</si>
  <si>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</si>
  <si>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</si>
  <si>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</si>
  <si>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</si>
  <si>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</si>
  <si>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</si>
  <si>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</si>
  <si>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</si>
  <si>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</si>
  <si>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</si>
  <si>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</si>
  <si>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</si>
  <si>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</si>
  <si>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</si>
  <si>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</si>
  <si>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</si>
  <si>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</si>
  <si>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</si>
  <si>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</si>
  <si>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</si>
  <si>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</si>
  <si>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</si>
  <si>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</si>
  <si>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</si>
  <si>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</si>
  <si>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</si>
  <si>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</si>
  <si>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</si>
  <si>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</si>
  <si>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</si>
  <si>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</si>
  <si>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</si>
  <si>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</si>
  <si>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</si>
  <si>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</si>
  <si>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</si>
  <si>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</si>
  <si>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</si>
  <si>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</si>
  <si>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</si>
  <si>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</si>
  <si>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</si>
  <si>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</si>
  <si>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</si>
  <si>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</si>
  <si>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</si>
  <si>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</si>
  <si>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</si>
  <si>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</si>
  <si>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</si>
  <si>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</si>
  <si>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</si>
  <si>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</si>
  <si>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</si>
  <si>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</si>
  <si>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</si>
  <si>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</si>
  <si>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</si>
  <si>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</si>
  <si>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</si>
  <si>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</si>
  <si>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</si>
  <si>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</si>
  <si>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</si>
  <si>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</si>
  <si>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</si>
  <si>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</si>
  <si>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</si>
  <si>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</si>
  <si>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</si>
  <si>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</si>
  <si>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</si>
  <si>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</si>
  <si>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</si>
  <si>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</si>
  <si>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</si>
  <si>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</si>
  <si>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</si>
  <si>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</si>
  <si>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</si>
  <si>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</si>
  <si>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</si>
  <si>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</si>
  <si>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</si>
  <si>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</si>
  <si>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</si>
  <si>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</si>
  <si>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</si>
  <si>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</si>
  <si>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</si>
  <si>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</si>
  <si>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</si>
  <si>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</si>
  <si>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</si>
  <si>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</si>
  <si>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</si>
  <si>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</si>
  <si>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</si>
  <si>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</si>
  <si>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</si>
  <si>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</si>
  <si>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</si>
  <si>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</si>
  <si>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</si>
  <si>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</si>
  <si>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</si>
  <si>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</si>
  <si>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</si>
  <si>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</si>
  <si>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</si>
  <si>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</si>
  <si>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</si>
  <si>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</si>
  <si>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</si>
  <si>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</si>
  <si>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</si>
  <si>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</si>
  <si>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</si>
  <si>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</si>
  <si>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</si>
  <si>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</si>
  <si>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</si>
  <si>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</si>
  <si>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</si>
  <si>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</si>
  <si>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</si>
  <si>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</si>
  <si>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</si>
  <si>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</si>
  <si>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</si>
  <si>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</si>
  <si>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</si>
  <si>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</si>
  <si>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</si>
  <si>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</si>
  <si>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</si>
  <si>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</si>
  <si>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</si>
  <si>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</si>
  <si>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</si>
  <si>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</si>
  <si>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</si>
  <si>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</si>
  <si>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</si>
  <si>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</si>
  <si>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</si>
  <si>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</si>
  <si>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</si>
  <si>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</si>
  <si>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</si>
  <si>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</si>
  <si>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</si>
  <si>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</si>
  <si>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</si>
  <si>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</si>
  <si>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</si>
  <si>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</si>
  <si>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</si>
  <si>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</si>
  <si>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</si>
  <si>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</si>
  <si>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</si>
  <si>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</si>
  <si>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</si>
  <si>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</si>
  <si>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</si>
  <si>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</si>
  <si>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</si>
  <si>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</si>
  <si>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</si>
  <si>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</si>
  <si>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</si>
  <si>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</si>
  <si>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</si>
  <si>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</si>
  <si>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</si>
  <si>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</si>
  <si>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</si>
  <si>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</si>
  <si>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</si>
  <si>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</si>
  <si>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</si>
  <si>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</si>
  <si>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</si>
  <si>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</si>
  <si>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</si>
  <si>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</si>
  <si>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</si>
  <si>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</si>
  <si>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</si>
  <si>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</si>
  <si>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</si>
  <si>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</si>
  <si>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</si>
  <si>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</si>
  <si>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</si>
  <si>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</si>
  <si>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</si>
  <si>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</si>
  <si>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</si>
  <si>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</si>
  <si>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</si>
  <si>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</si>
  <si>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</si>
  <si>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</si>
  <si>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</si>
  <si>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</si>
  <si>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</si>
  <si>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</si>
  <si>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</si>
  <si>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</si>
  <si>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</si>
  <si>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</si>
  <si>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</si>
  <si>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</si>
  <si>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</si>
  <si>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</si>
  <si>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</si>
  <si>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</si>
  <si>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</si>
  <si>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</si>
  <si>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</si>
  <si>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</si>
  <si>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</si>
  <si>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</si>
  <si>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</si>
  <si>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</si>
  <si>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</si>
  <si>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</si>
  <si>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</si>
  <si>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</si>
  <si>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</si>
  <si>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</si>
  <si>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</si>
  <si>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</si>
  <si>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</si>
  <si>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</si>
  <si>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</si>
  <si>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</si>
  <si>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</si>
  <si>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</si>
  <si>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</si>
  <si>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</si>
  <si>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</si>
  <si>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</si>
  <si>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</si>
  <si>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</si>
  <si>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</si>
  <si>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</si>
  <si>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</si>
  <si>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</si>
  <si>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</si>
  <si>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</si>
  <si>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</si>
  <si>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</si>
  <si>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</si>
  <si>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</si>
  <si>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</si>
  <si>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</si>
  <si>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</si>
  <si>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</si>
  <si>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</si>
  <si>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</si>
  <si>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</si>
  <si>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</si>
  <si>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</si>
  <si>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</si>
  <si>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</si>
  <si>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</si>
  <si>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</si>
  <si>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</si>
  <si>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</si>
  <si>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</si>
  <si>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</si>
  <si>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</si>
  <si>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</si>
  <si>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</si>
  <si>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</si>
  <si>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</si>
  <si>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</si>
  <si>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</si>
  <si>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</si>
  <si>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</si>
  <si>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</si>
  <si>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</si>
  <si>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</si>
  <si>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</si>
  <si>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</si>
  <si>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</si>
  <si>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</si>
  <si>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</si>
  <si>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</si>
  <si>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</si>
  <si>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</si>
  <si>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</si>
  <si>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</si>
  <si>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</si>
  <si>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</si>
  <si>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</si>
  <si>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</si>
  <si>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</si>
  <si>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</si>
  <si>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</si>
  <si>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</si>
  <si>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</si>
  <si>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</si>
  <si>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</si>
  <si>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</si>
  <si>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</si>
  <si>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</si>
  <si>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</si>
  <si>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</si>
  <si>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</si>
  <si>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</si>
  <si>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</si>
  <si>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</si>
  <si>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</si>
  <si>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</si>
  <si>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</si>
  <si>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</si>
  <si>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</si>
  <si>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</si>
  <si>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</si>
  <si>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</si>
  <si>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</si>
  <si>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</si>
  <si>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</si>
  <si>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</si>
  <si>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</si>
  <si>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</si>
  <si>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</si>
  <si>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</si>
  <si>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</si>
  <si>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</si>
  <si>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</si>
  <si>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</si>
  <si>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</si>
  <si>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</si>
  <si>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</si>
  <si>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</si>
  <si>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</si>
  <si>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</si>
  <si>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</si>
  <si>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</si>
  <si>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</si>
  <si>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</si>
  <si>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</si>
  <si>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</si>
  <si>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</si>
  <si>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</si>
  <si>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</si>
  <si>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</si>
  <si>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</si>
  <si>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</si>
  <si>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</si>
  <si>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</si>
  <si>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</si>
  <si>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</si>
  <si>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</si>
  <si>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</si>
  <si>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</si>
  <si>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</si>
  <si>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</si>
  <si>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</si>
  <si>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</si>
  <si>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</si>
  <si>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</si>
  <si>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</si>
  <si>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</si>
  <si>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</si>
  <si>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</si>
  <si>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</si>
  <si>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</si>
  <si>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</si>
  <si>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</si>
  <si>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</si>
  <si>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</si>
  <si>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</si>
  <si>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</si>
  <si>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</si>
  <si>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</si>
  <si>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</si>
  <si>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</si>
  <si>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</si>
  <si>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</si>
  <si>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</si>
  <si>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</si>
  <si>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</si>
  <si>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</si>
  <si>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</si>
  <si>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</si>
  <si>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</si>
  <si>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</si>
  <si>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</si>
  <si>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</si>
  <si>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</si>
  <si>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</si>
  <si>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</si>
  <si>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</si>
  <si>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</si>
  <si>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</si>
  <si>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</si>
  <si>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</si>
  <si>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</si>
  <si>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</si>
  <si>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</si>
  <si>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</si>
  <si>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</si>
  <si>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</si>
  <si>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</si>
  <si>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</si>
  <si>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</si>
  <si>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</si>
  <si>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</si>
  <si>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</si>
  <si>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</si>
  <si>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</si>
  <si>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</si>
  <si>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</si>
  <si>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</si>
  <si>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</si>
  <si>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</si>
  <si>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</si>
  <si>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</si>
  <si>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</si>
  <si>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</si>
  <si>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</si>
  <si>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</si>
  <si>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</si>
  <si>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</si>
  <si>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</si>
  <si>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</si>
  <si>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</si>
  <si>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</si>
  <si>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</si>
  <si>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</si>
  <si>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</si>
  <si>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</si>
  <si>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</si>
  <si>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</si>
  <si>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</si>
  <si>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</si>
  <si>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</si>
  <si>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</si>
  <si>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</si>
  <si>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</si>
  <si>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</si>
  <si>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</si>
  <si>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</si>
  <si>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</si>
  <si>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</si>
  <si>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</si>
  <si>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</si>
  <si>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</si>
  <si>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</si>
  <si>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</si>
  <si>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</si>
  <si>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</si>
  <si>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</si>
  <si>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</si>
  <si>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</si>
  <si>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</si>
  <si>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</si>
  <si>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</si>
  <si>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</si>
  <si>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</si>
  <si>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</si>
  <si>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</si>
  <si>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</si>
  <si>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</si>
  <si>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</si>
  <si>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</si>
  <si>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</si>
  <si>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</si>
  <si>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</si>
  <si>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</si>
  <si>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</si>
  <si>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</si>
  <si>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</si>
  <si>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</si>
  <si>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</si>
  <si>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</si>
  <si>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</si>
  <si>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</si>
  <si>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</si>
  <si>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</si>
  <si>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</si>
  <si>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</si>
  <si>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</si>
  <si>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</si>
  <si>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</si>
  <si>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</si>
  <si>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</si>
  <si>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</si>
  <si>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</si>
  <si>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</si>
  <si>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</si>
  <si>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</si>
  <si>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</si>
  <si>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</si>
  <si>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</si>
  <si>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</si>
  <si>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</si>
  <si>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</si>
  <si>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</si>
  <si>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</si>
  <si>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</si>
  <si>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</si>
  <si>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</si>
  <si>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</si>
  <si>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</si>
  <si>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</si>
  <si>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</si>
  <si>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</si>
  <si>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</si>
  <si>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</si>
  <si>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</si>
  <si>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</si>
  <si>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</si>
  <si>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</si>
  <si>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</si>
  <si>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</si>
  <si>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</si>
  <si>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</si>
  <si>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</si>
  <si>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</si>
  <si>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</si>
  <si>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</si>
  <si>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</si>
  <si>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</si>
  <si>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</si>
  <si>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</si>
  <si>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</si>
  <si>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</si>
  <si>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</si>
  <si>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</si>
  <si>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</si>
  <si>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</si>
  <si>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</si>
  <si>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</si>
  <si>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</si>
  <si>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</si>
  <si>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</si>
  <si>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</si>
  <si>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</si>
  <si>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</si>
  <si>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</si>
  <si>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</si>
  <si>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</si>
  <si>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</si>
  <si>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</si>
  <si>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</si>
  <si>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</si>
  <si>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</si>
  <si>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</si>
  <si>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</si>
  <si>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</si>
  <si>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</si>
  <si>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</si>
  <si>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</si>
  <si>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</si>
  <si>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</si>
  <si>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</si>
  <si>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</si>
  <si>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</si>
  <si>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</si>
  <si>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</si>
  <si>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</si>
  <si>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</si>
  <si>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</si>
  <si>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</si>
  <si>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</si>
  <si>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</si>
  <si>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</si>
  <si>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</si>
  <si>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</si>
  <si>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</si>
  <si>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</si>
  <si>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</si>
  <si>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</si>
  <si>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</si>
  <si>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</si>
  <si>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</si>
  <si>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</si>
  <si>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</si>
  <si>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</si>
  <si>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</si>
  <si>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</si>
  <si>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</si>
  <si>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</si>
  <si>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</si>
  <si>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</si>
  <si>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</si>
  <si>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</si>
  <si>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</si>
  <si>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</si>
  <si>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</si>
  <si>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</si>
  <si>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</si>
  <si>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</si>
  <si>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</si>
  <si>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</si>
  <si>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</si>
  <si>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</si>
  <si>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</si>
  <si>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</si>
  <si>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</si>
  <si>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</si>
  <si>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</si>
  <si>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</si>
  <si>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</si>
  <si>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</si>
  <si>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</si>
  <si>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</si>
  <si>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</si>
  <si>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</si>
  <si>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</si>
  <si>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</si>
  <si>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</si>
  <si>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</si>
  <si>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</si>
  <si>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</si>
  <si>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</si>
  <si>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</si>
  <si>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</si>
  <si>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</si>
  <si>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</si>
  <si>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</si>
  <si>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</si>
  <si>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</si>
  <si>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</si>
  <si>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</si>
  <si>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</si>
  <si>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</si>
  <si>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</si>
  <si>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</si>
  <si>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</si>
  <si>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</si>
  <si>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</si>
  <si>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</si>
  <si>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</si>
  <si>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</si>
  <si>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</si>
  <si>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</si>
  <si>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</si>
  <si>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</si>
  <si>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</si>
  <si>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</si>
  <si>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</si>
  <si>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</si>
  <si>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</si>
  <si>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</si>
  <si>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</si>
  <si>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</si>
  <si>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</si>
  <si>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</si>
  <si>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</si>
  <si>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</si>
  <si>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</si>
  <si>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</si>
  <si>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</si>
  <si>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</si>
  <si>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</si>
  <si>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</si>
  <si>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</si>
  <si>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</si>
  <si>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</si>
  <si>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</si>
  <si>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</si>
  <si>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</si>
  <si>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</si>
  <si>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</si>
  <si>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</si>
  <si>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</si>
  <si>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</si>
  <si>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</si>
  <si>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</si>
  <si>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</si>
  <si>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</si>
  <si>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</si>
  <si>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</si>
  <si>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</si>
  <si>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</si>
  <si>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</si>
  <si>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</si>
  <si>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</si>
  <si>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</si>
  <si>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</si>
  <si>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</si>
  <si>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</si>
  <si>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</si>
  <si>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</si>
  <si>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</si>
  <si>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</si>
  <si>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</si>
  <si>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</si>
  <si>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</si>
  <si>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</si>
  <si>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</si>
  <si>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</si>
  <si>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</si>
  <si>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</si>
  <si>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</si>
  <si>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</si>
  <si>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</si>
  <si>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</si>
  <si>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</si>
  <si>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</si>
  <si>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</si>
  <si>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</si>
  <si>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</si>
  <si>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</si>
  <si>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</si>
  <si>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</si>
  <si>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</si>
  <si>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</si>
  <si>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</si>
  <si>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</si>
  <si>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</si>
  <si>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</si>
  <si>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</si>
  <si>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</si>
  <si>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</si>
  <si>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</si>
  <si>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</si>
  <si>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</si>
  <si>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</si>
  <si>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</si>
  <si>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</si>
  <si>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</si>
  <si>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</si>
  <si>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</si>
  <si>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</si>
  <si>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</si>
  <si>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</si>
  <si>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</si>
  <si>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</si>
  <si>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</si>
  <si>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</si>
  <si>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</si>
  <si>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</si>
  <si>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</si>
  <si>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</si>
  <si>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</si>
  <si>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</si>
  <si>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</si>
  <si>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</si>
  <si>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</si>
  <si>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</si>
  <si>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</si>
  <si>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</si>
  <si>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</si>
  <si>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</si>
  <si>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</si>
  <si>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</si>
  <si>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</si>
  <si>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</si>
  <si>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</si>
  <si>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</si>
  <si>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</si>
  <si>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</si>
  <si>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</si>
  <si>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</si>
  <si>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</si>
  <si>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</si>
  <si>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</si>
  <si>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</si>
  <si>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</si>
  <si>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</si>
  <si>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</si>
  <si>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</si>
  <si>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</si>
  <si>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</si>
  <si>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</si>
  <si>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</si>
  <si>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</si>
  <si>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</si>
  <si>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</si>
  <si>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</si>
  <si>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</si>
  <si>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</si>
  <si>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</si>
  <si>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</si>
  <si>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</si>
  <si>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</si>
  <si>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</si>
  <si>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</si>
  <si>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</si>
  <si>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</si>
  <si>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</si>
  <si>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</si>
  <si>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</si>
  <si>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</si>
  <si>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</si>
  <si>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</si>
  <si>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</si>
  <si>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</si>
  <si>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</si>
  <si>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</si>
  <si>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</si>
  <si>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</si>
  <si>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</si>
  <si>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</si>
  <si>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</si>
  <si>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</si>
  <si>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</si>
  <si>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</si>
  <si>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</si>
  <si>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</si>
  <si>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</si>
  <si>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</si>
  <si>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</si>
  <si>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</si>
  <si>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</si>
  <si>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</si>
  <si>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</si>
  <si>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</si>
  <si>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</si>
  <si>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</si>
  <si>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</si>
  <si>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</si>
  <si>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</si>
  <si>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</si>
  <si>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</si>
  <si>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</si>
  <si>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</si>
  <si>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</si>
  <si>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</si>
  <si>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</si>
  <si>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</si>
  <si>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</si>
  <si>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</si>
  <si>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</si>
  <si>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</si>
  <si>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</si>
  <si>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</si>
  <si>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</si>
  <si>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</si>
  <si>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</si>
  <si>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</si>
  <si>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</si>
  <si>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</si>
  <si>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</si>
  <si>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</si>
  <si>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</si>
  <si>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</si>
  <si>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</si>
  <si>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</si>
  <si>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</si>
  <si>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</si>
  <si>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</si>
  <si>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</si>
  <si>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</si>
  <si>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</si>
  <si>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</si>
  <si>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</si>
  <si>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</si>
  <si>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</si>
  <si>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</si>
  <si>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</si>
  <si>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</si>
  <si>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</si>
  <si>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</si>
  <si>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</si>
  <si>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</si>
  <si>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</si>
  <si>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</si>
  <si>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</si>
  <si>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</si>
  <si>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</si>
  <si>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</si>
  <si>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</si>
  <si>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</si>
  <si>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</si>
  <si>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</si>
  <si>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</si>
  <si>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</si>
  <si>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</si>
  <si>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</si>
  <si>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</si>
  <si>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</si>
  <si>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</si>
  <si>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</si>
  <si>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</si>
  <si>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</si>
  <si>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</si>
  <si>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</si>
  <si>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</si>
  <si>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</si>
  <si>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</si>
  <si>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</si>
  <si>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</si>
  <si>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</si>
  <si>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</si>
  <si>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</si>
  <si>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</si>
  <si>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</si>
  <si>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</si>
  <si>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</si>
  <si>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</si>
  <si>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</si>
  <si>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</si>
  <si>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</si>
  <si>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</si>
  <si>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</si>
  <si>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</si>
  <si>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</si>
  <si>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</si>
  <si>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</si>
  <si>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</si>
  <si>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</si>
  <si>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</si>
  <si>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</si>
  <si>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</si>
  <si>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</si>
  <si>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</si>
  <si>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</si>
  <si>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</si>
  <si>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</si>
  <si>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</si>
  <si>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</si>
  <si>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</si>
  <si>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</si>
  <si>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</si>
  <si>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</si>
  <si>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</si>
  <si>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</si>
  <si>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</si>
  <si>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</si>
  <si>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</si>
  <si>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</si>
  <si>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</si>
  <si>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</si>
  <si>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</si>
  <si>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</si>
  <si>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</si>
  <si>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</si>
  <si>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</si>
  <si>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</si>
  <si>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</si>
  <si>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</si>
  <si>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</si>
  <si>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</si>
  <si>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</si>
  <si>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</si>
  <si>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</si>
  <si>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</si>
  <si>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</si>
  <si>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</si>
  <si>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</si>
  <si>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</si>
  <si>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</si>
  <si>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</si>
  <si>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</si>
  <si>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</si>
  <si>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</si>
  <si>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</si>
  <si>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</si>
  <si>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</si>
  <si>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</si>
  <si>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</si>
  <si>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</si>
  <si>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</si>
  <si>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</si>
  <si>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</si>
  <si>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</si>
  <si>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</si>
  <si>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</si>
  <si>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</si>
  <si>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</si>
  <si>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</si>
  <si>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</si>
  <si>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</si>
  <si>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</si>
  <si>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</si>
  <si>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</si>
  <si>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</si>
  <si>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</si>
  <si>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</si>
  <si>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</si>
  <si>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</si>
  <si>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</si>
  <si>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</si>
  <si>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</si>
  <si>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</si>
  <si>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</si>
  <si>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</si>
  <si>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</si>
  <si>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</si>
  <si>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</si>
  <si>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</si>
  <si>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</si>
  <si>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</si>
  <si>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</si>
  <si>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</si>
  <si>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</si>
  <si>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</si>
  <si>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</si>
  <si>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</si>
  <si>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</si>
  <si>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</si>
  <si>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</si>
  <si>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</si>
  <si>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</si>
  <si>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</si>
  <si>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</si>
  <si>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</si>
  <si>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</si>
  <si>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</si>
  <si>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</si>
  <si>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</si>
  <si>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</si>
  <si>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</si>
  <si>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</si>
  <si>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</si>
  <si>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</si>
  <si>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</si>
  <si>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</si>
  <si>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</si>
  <si>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</si>
  <si>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</si>
  <si>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</si>
  <si>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</si>
  <si>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</si>
  <si>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</si>
  <si>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</si>
  <si>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</si>
  <si>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</si>
  <si>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</si>
  <si>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</si>
  <si>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</si>
  <si>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</si>
  <si>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</si>
  <si>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</si>
  <si>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</si>
  <si>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</si>
  <si>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</si>
  <si>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</si>
  <si>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</si>
  <si>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</si>
  <si>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</si>
  <si>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</si>
  <si>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</si>
  <si>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</si>
  <si>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</si>
  <si>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</si>
  <si>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</si>
  <si>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</si>
  <si>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</si>
  <si>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</si>
  <si>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</si>
  <si>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</si>
  <si>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</si>
  <si>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</si>
  <si>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</si>
  <si>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</si>
  <si>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</si>
  <si>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</si>
  <si>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</si>
  <si>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</si>
  <si>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</si>
  <si>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</si>
  <si>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</si>
  <si>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</si>
  <si>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</si>
  <si>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</si>
  <si>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</si>
  <si>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</si>
  <si>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</si>
  <si>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</si>
  <si>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</si>
  <si>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</si>
  <si>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</si>
  <si>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</si>
  <si>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</si>
  <si>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</si>
  <si>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</si>
  <si>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</si>
  <si>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</si>
  <si>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</si>
  <si>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</si>
  <si>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</si>
  <si>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</si>
  <si>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</si>
  <si>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</si>
  <si>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</si>
  <si>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</si>
  <si>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</si>
  <si>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</si>
  <si>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</si>
  <si>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</si>
  <si>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</si>
  <si>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</si>
  <si>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</si>
  <si>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</si>
  <si>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</si>
  <si>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</si>
  <si>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</si>
  <si>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</si>
  <si>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</si>
  <si>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</si>
  <si>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</si>
  <si>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</si>
  <si>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</si>
  <si>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</si>
  <si>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</si>
  <si>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</si>
  <si>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</si>
  <si>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</si>
  <si>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</si>
  <si>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</si>
  <si>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</si>
  <si>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</si>
  <si>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</si>
  <si>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</si>
  <si>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</si>
  <si>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</si>
  <si>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</si>
  <si>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</si>
  <si>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</si>
  <si>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</si>
  <si>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</si>
  <si>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</si>
  <si>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</si>
  <si>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</si>
  <si>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</si>
  <si>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</si>
  <si>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</si>
  <si>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</si>
  <si>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</si>
  <si>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</si>
  <si>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</si>
  <si>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</si>
  <si>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</si>
  <si>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</si>
  <si>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</si>
  <si>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</si>
  <si>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</si>
  <si>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</si>
  <si>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</si>
  <si>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</si>
  <si>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</si>
  <si>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</si>
  <si>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</si>
  <si>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</si>
  <si>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</si>
  <si>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</si>
  <si>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</si>
  <si>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</si>
  <si>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</si>
  <si>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</si>
  <si>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</si>
  <si>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</si>
  <si>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</si>
  <si>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</si>
  <si>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</si>
  <si>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</si>
  <si>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</si>
  <si>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</si>
  <si>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</si>
  <si>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</si>
  <si>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</si>
  <si>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</si>
  <si>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</si>
  <si>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</si>
  <si>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</si>
  <si>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</si>
  <si>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</si>
  <si>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</si>
  <si>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</si>
  <si>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</si>
  <si>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</si>
  <si>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</si>
  <si>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</si>
  <si>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</si>
  <si>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</si>
  <si>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</si>
  <si>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</si>
  <si>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</si>
  <si>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</si>
  <si>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</si>
  <si>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</si>
  <si>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</si>
  <si>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</si>
  <si>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</si>
  <si>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</si>
  <si>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</si>
  <si>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</si>
  <si>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</si>
  <si>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</si>
  <si>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</si>
  <si>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</si>
  <si>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</si>
  <si>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</si>
  <si>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</si>
  <si>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</si>
  <si>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</si>
  <si>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</si>
  <si>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</si>
  <si>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</si>
  <si>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</si>
  <si>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</si>
  <si>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</si>
  <si>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</si>
  <si>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</si>
  <si>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</si>
  <si>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</si>
  <si>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</si>
  <si>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</si>
  <si>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</si>
  <si>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</si>
  <si>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</si>
  <si>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</si>
  <si>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</si>
  <si>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</si>
  <si>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</si>
  <si>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</si>
  <si>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</si>
  <si>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</si>
  <si>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</si>
  <si>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</si>
  <si>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</si>
  <si>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</si>
  <si>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</si>
  <si>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</si>
  <si>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</si>
  <si>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</si>
  <si>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</si>
  <si>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</si>
  <si>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</si>
  <si>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</si>
  <si>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</si>
  <si>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</si>
  <si>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</si>
  <si>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</si>
  <si>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</si>
  <si>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</si>
  <si>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</si>
  <si>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</si>
  <si>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</si>
  <si>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</si>
  <si>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</si>
  <si>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</si>
  <si>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</si>
  <si>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</si>
  <si>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</si>
  <si>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</si>
  <si>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</si>
  <si>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</si>
  <si>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</si>
  <si>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</si>
  <si>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</si>
  <si>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</si>
  <si>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</si>
  <si>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</si>
  <si>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</si>
  <si>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</si>
  <si>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</si>
  <si>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</si>
  <si>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</si>
  <si>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</si>
  <si>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</si>
  <si>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</si>
  <si>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</si>
  <si>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</si>
  <si>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</si>
  <si>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</si>
  <si>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</si>
  <si>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</si>
  <si>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</si>
  <si>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</si>
  <si>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</si>
  <si>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</si>
  <si>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</si>
  <si>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</si>
  <si>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</si>
  <si>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</si>
  <si>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</si>
  <si>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</si>
  <si>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</si>
  <si>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</si>
  <si>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</si>
  <si>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</si>
  <si>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</si>
  <si>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</si>
  <si>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</si>
  <si>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</si>
  <si>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</si>
  <si>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</si>
  <si>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</si>
  <si>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</si>
  <si>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</si>
  <si>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</si>
  <si>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</si>
  <si>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</si>
  <si>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</si>
  <si>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</si>
  <si>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</si>
  <si>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</si>
  <si>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</si>
  <si>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</si>
  <si>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</si>
  <si>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</si>
  <si>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</si>
  <si>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</si>
  <si>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</si>
  <si>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</si>
  <si>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</si>
  <si>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</si>
  <si>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</si>
  <si>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</si>
  <si>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</si>
  <si>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</si>
  <si>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</si>
  <si>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</si>
  <si>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</si>
  <si>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</si>
  <si>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</si>
  <si>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</si>
  <si>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</si>
  <si>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</si>
  <si>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</si>
  <si>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</si>
  <si>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</si>
  <si>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</si>
  <si>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</si>
  <si>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</si>
  <si>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</si>
  <si>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</si>
  <si>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</si>
  <si>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</si>
  <si>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</si>
  <si>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</si>
  <si>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</si>
  <si>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</si>
  <si>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</si>
  <si>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</si>
  <si>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</si>
  <si>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</si>
  <si>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</si>
  <si>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</si>
  <si>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</si>
  <si>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</si>
  <si>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</si>
  <si>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</si>
  <si>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</si>
  <si>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</si>
  <si>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</si>
  <si>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</si>
  <si>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</si>
  <si>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</si>
  <si>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</si>
  <si>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</si>
  <si>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</si>
  <si>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</si>
  <si>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</si>
  <si>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</si>
  <si>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</si>
  <si>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</si>
  <si>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</si>
  <si>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</si>
  <si>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</si>
  <si>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</si>
  <si>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</si>
  <si>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</si>
  <si>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</si>
  <si>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</si>
  <si>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</si>
  <si>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</si>
  <si>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</si>
  <si>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</si>
  <si>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</si>
  <si>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</si>
  <si>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</si>
  <si>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</si>
  <si>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</si>
  <si>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</si>
  <si>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</si>
  <si>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</si>
  <si>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</si>
  <si>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</si>
  <si>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</si>
  <si>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</si>
  <si>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</si>
  <si>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</si>
  <si>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</si>
  <si>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</si>
  <si>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</si>
  <si>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</si>
  <si>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</si>
  <si>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</si>
  <si>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</si>
  <si>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</si>
  <si>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</si>
  <si>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</si>
  <si>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</si>
  <si>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</si>
  <si>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</si>
  <si>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</si>
  <si>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</si>
  <si>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</si>
  <si>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</si>
  <si>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</si>
  <si>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</si>
  <si>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</si>
  <si>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</si>
  <si>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</si>
  <si>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</si>
  <si>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</si>
  <si>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</si>
  <si>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</si>
  <si>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</si>
  <si>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</si>
  <si>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</si>
  <si>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</si>
  <si>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</si>
  <si>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</si>
  <si>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</si>
  <si>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</si>
  <si>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</si>
  <si>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</si>
  <si>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</si>
  <si>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</si>
  <si>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</si>
  <si>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</si>
  <si>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</si>
  <si>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</si>
  <si>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</si>
  <si>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</si>
  <si>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</si>
  <si>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</si>
  <si>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</si>
  <si>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</si>
  <si>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</si>
  <si>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</si>
  <si>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</si>
  <si>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</si>
  <si>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</si>
  <si>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</si>
  <si>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</si>
  <si>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</si>
  <si>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</si>
  <si>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</si>
  <si>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</si>
  <si>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</si>
  <si>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</si>
  <si>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</si>
  <si>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</si>
  <si>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</si>
  <si>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</si>
  <si>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</si>
  <si>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</si>
  <si>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</si>
  <si>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</si>
  <si>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</si>
  <si>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</si>
  <si>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</si>
  <si>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</si>
  <si>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</si>
  <si>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</si>
  <si>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</si>
  <si>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</si>
  <si>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</si>
  <si>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</si>
  <si>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</si>
  <si>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</si>
  <si>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</si>
  <si>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</si>
  <si>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</si>
  <si>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</si>
  <si>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</si>
  <si>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</si>
  <si>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</si>
  <si>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</si>
  <si>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</si>
  <si>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</si>
  <si>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</si>
  <si>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</si>
  <si>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</si>
  <si>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</si>
  <si>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</si>
  <si>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</si>
  <si>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</si>
  <si>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</si>
  <si>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</si>
  <si>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</si>
  <si>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</si>
  <si>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</si>
  <si>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</si>
  <si>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</si>
  <si>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</si>
  <si>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</si>
  <si>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</si>
  <si>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</si>
  <si>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</si>
  <si>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</si>
  <si>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</si>
  <si>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</si>
  <si>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</si>
  <si>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</si>
  <si>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</si>
  <si>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</si>
  <si>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</si>
  <si>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</si>
  <si>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</si>
  <si>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</si>
  <si>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</si>
  <si>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</si>
  <si>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</si>
  <si>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</si>
  <si>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</si>
  <si>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</si>
  <si>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</si>
  <si>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</si>
  <si>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</si>
  <si>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</si>
  <si>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</si>
  <si>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</si>
  <si>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</si>
  <si>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</si>
  <si>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</si>
  <si>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</si>
  <si>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</si>
  <si>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</si>
  <si>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</si>
  <si>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</si>
  <si>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</si>
  <si>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</si>
  <si>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</si>
  <si>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</si>
  <si>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</si>
  <si>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</si>
  <si>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</si>
  <si>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</si>
  <si>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</si>
  <si>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</si>
  <si>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</si>
  <si>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</si>
  <si>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</si>
  <si>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</si>
  <si>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</si>
  <si>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</si>
  <si>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</si>
  <si>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</si>
  <si>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</si>
  <si>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</si>
  <si>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</si>
  <si>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</si>
  <si>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</si>
  <si>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</si>
  <si>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</si>
  <si>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</si>
  <si>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</si>
  <si>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</si>
  <si>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</si>
  <si>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</si>
  <si>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</si>
  <si>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</si>
  <si>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</si>
  <si>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</si>
  <si>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</si>
  <si>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</si>
  <si>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</si>
  <si>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</si>
  <si>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</si>
  <si>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</si>
  <si>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</si>
  <si>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</si>
  <si>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</si>
  <si>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</si>
  <si>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</si>
  <si>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</si>
  <si>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</si>
  <si>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</si>
  <si>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</si>
  <si>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</si>
  <si>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</si>
  <si>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</si>
  <si>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</si>
  <si>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</si>
  <si>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</si>
  <si>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</si>
  <si>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</si>
  <si>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</si>
  <si>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</si>
  <si>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</si>
  <si>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</si>
  <si>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</si>
  <si>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</si>
  <si>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</si>
  <si>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</si>
  <si>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</si>
  <si>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</si>
  <si>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</si>
  <si>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</si>
  <si>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</si>
  <si>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</si>
  <si>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</si>
  <si>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</si>
  <si>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</si>
  <si>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</si>
  <si>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</si>
  <si>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</si>
  <si>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</si>
  <si>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</si>
  <si>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</si>
  <si>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</si>
  <si>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</si>
  <si>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</si>
  <si>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</si>
  <si>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</si>
  <si>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</si>
  <si>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</si>
  <si>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</si>
  <si>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</si>
  <si>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</si>
  <si>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</si>
  <si>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</si>
  <si>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</si>
  <si>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</si>
  <si>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</si>
  <si>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</si>
  <si>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</si>
  <si>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</si>
  <si>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</si>
  <si>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</si>
  <si>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</si>
  <si>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</si>
  <si>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</si>
  <si>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</si>
  <si>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</si>
  <si>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</si>
  <si>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</si>
  <si>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</si>
  <si>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</si>
  <si>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</si>
  <si>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</si>
  <si>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</si>
  <si>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</si>
  <si>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</si>
  <si>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</si>
  <si>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</si>
  <si>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</si>
  <si>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</si>
  <si>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</si>
  <si>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</si>
  <si>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</si>
  <si>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</si>
  <si>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</si>
  <si>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</si>
  <si>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</si>
  <si>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</si>
  <si>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</si>
  <si>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</si>
  <si>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</si>
  <si>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</si>
  <si>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</si>
  <si>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</si>
  <si>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</si>
  <si>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</si>
  <si>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</si>
  <si>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</si>
  <si>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</si>
  <si>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</si>
  <si>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</si>
  <si>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</si>
  <si>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</si>
  <si>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</si>
  <si>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</si>
  <si>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</si>
  <si>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</si>
  <si>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</si>
  <si>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</si>
  <si>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</si>
  <si>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</si>
  <si>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</si>
  <si>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</si>
  <si>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</si>
  <si>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</si>
  <si>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</si>
  <si>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</si>
  <si>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</si>
  <si>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</si>
  <si>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</si>
  <si>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</si>
  <si>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</si>
  <si>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</si>
  <si>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</si>
  <si>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</si>
  <si>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</si>
  <si>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</si>
  <si>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</si>
  <si>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</si>
  <si>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</si>
  <si>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</si>
  <si>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</si>
  <si>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</si>
  <si>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</si>
  <si>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</si>
  <si>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</si>
  <si>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</si>
  <si>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</si>
  <si>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</si>
  <si>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</si>
  <si>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</si>
  <si>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</si>
  <si>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</si>
  <si>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</si>
  <si>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</si>
  <si>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</si>
  <si>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</si>
  <si>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</si>
  <si>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</si>
  <si>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</si>
  <si>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</si>
  <si>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</si>
  <si>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</si>
  <si>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</si>
  <si>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</si>
  <si>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</si>
  <si>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</si>
  <si>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</si>
  <si>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</si>
  <si>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</si>
  <si>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</si>
  <si>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</si>
  <si>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</si>
  <si>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</si>
  <si>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</si>
  <si>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</si>
  <si>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</si>
  <si>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</si>
  <si>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</si>
  <si>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</si>
  <si>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</si>
  <si>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</si>
  <si>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</si>
  <si>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</si>
  <si>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</si>
  <si>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</si>
  <si>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</si>
  <si>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</si>
  <si>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</si>
  <si>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</si>
  <si>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</si>
  <si>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</si>
  <si>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</si>
  <si>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</si>
  <si>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</si>
  <si>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</si>
  <si>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</si>
  <si>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</si>
  <si>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</si>
  <si>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</si>
  <si>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</si>
  <si>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</si>
  <si>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</si>
  <si>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</si>
  <si>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</si>
  <si>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</si>
  <si>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</si>
  <si>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</si>
  <si>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</si>
  <si>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</si>
  <si>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</si>
  <si>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</si>
  <si>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</si>
  <si>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</si>
  <si>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</si>
  <si>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</si>
  <si>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</si>
  <si>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</si>
  <si>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</si>
  <si>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</si>
  <si>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</si>
  <si>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</si>
  <si>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</si>
  <si>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</si>
  <si>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</si>
  <si>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</si>
  <si>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</si>
  <si>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</si>
  <si>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</si>
  <si>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</si>
  <si>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</si>
  <si>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</si>
  <si>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</si>
  <si>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</si>
  <si>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</si>
  <si>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</si>
  <si>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</si>
  <si>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</si>
  <si>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</si>
  <si>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</si>
  <si>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</si>
  <si>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</si>
  <si>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</si>
  <si>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</si>
  <si>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</si>
  <si>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</si>
  <si>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</si>
  <si>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</si>
  <si>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</si>
  <si>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</si>
  <si>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</si>
  <si>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</si>
  <si>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</si>
  <si>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</si>
  <si>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</si>
  <si>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</si>
  <si>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</si>
  <si>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</si>
  <si>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</si>
  <si>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</si>
  <si>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</si>
  <si>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</si>
  <si>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</si>
  <si>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</si>
  <si>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</si>
  <si>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</si>
  <si>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</si>
  <si>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</si>
  <si>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</si>
  <si>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</si>
  <si>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</si>
  <si>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</si>
  <si>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</si>
  <si>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</si>
  <si>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</si>
  <si>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</si>
  <si>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</si>
  <si>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</si>
  <si>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</si>
  <si>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</si>
  <si>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</si>
  <si>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</si>
  <si>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</si>
  <si>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</si>
  <si>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</si>
  <si>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</si>
  <si>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</si>
  <si>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</si>
  <si>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</si>
  <si>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</si>
  <si>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</si>
  <si>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</si>
  <si>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</si>
  <si>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</si>
  <si>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</si>
  <si>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</si>
  <si>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</si>
  <si>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</si>
  <si>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</si>
  <si>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</si>
  <si>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</si>
  <si>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</si>
  <si>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</si>
  <si>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</si>
  <si>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</si>
  <si>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</si>
  <si>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</si>
  <si>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</si>
  <si>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</si>
  <si>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</si>
  <si>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</si>
  <si>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</si>
  <si>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</si>
  <si>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</si>
  <si>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</si>
  <si>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</si>
  <si>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</si>
  <si>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</si>
  <si>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</si>
  <si>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</si>
  <si>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</si>
  <si>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</si>
  <si>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</si>
  <si>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</si>
  <si>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</si>
  <si>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</si>
  <si>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</si>
  <si>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</si>
  <si>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</si>
  <si>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</si>
  <si>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</si>
  <si>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</si>
  <si>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</si>
  <si>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</si>
  <si>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</si>
  <si>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</si>
  <si>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</si>
  <si>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</si>
  <si>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</si>
  <si>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</si>
  <si>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</si>
  <si>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</si>
  <si>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</si>
  <si>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</si>
  <si>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</si>
  <si>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</si>
  <si>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</si>
  <si>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</si>
  <si>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</si>
  <si>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</si>
  <si>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</si>
  <si>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</si>
  <si>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</si>
  <si>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</si>
  <si>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</si>
  <si>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</si>
  <si>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</si>
  <si>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</si>
  <si>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</si>
  <si>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</si>
  <si>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</si>
  <si>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</si>
  <si>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</si>
  <si>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</si>
  <si>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</si>
  <si>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</si>
  <si>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</si>
  <si>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</si>
  <si>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</si>
  <si>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</si>
  <si>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</si>
  <si>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</si>
  <si>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</si>
  <si>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</si>
  <si>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</si>
  <si>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</si>
  <si>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</si>
  <si>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</si>
  <si>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</si>
  <si>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</si>
  <si>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</si>
  <si>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</si>
  <si>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</si>
  <si>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</si>
  <si>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</si>
  <si>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</si>
  <si>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</si>
  <si>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</si>
  <si>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</si>
  <si>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</si>
  <si>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</si>
  <si>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</si>
  <si>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</si>
  <si>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</si>
  <si>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</si>
  <si>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</si>
  <si>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</si>
  <si>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</si>
  <si>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</si>
  <si>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</si>
  <si>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</si>
  <si>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</si>
  <si>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</si>
  <si>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</si>
  <si>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</si>
  <si>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</si>
  <si>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</si>
  <si>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</si>
  <si>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</si>
  <si>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</si>
  <si>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</si>
  <si>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</si>
  <si>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</si>
  <si>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</si>
  <si>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</si>
  <si>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</si>
  <si>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</si>
  <si>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</si>
  <si>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</si>
  <si>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</si>
  <si>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</si>
  <si>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</si>
  <si>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</si>
  <si>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</si>
  <si>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</si>
  <si>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</si>
  <si>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</si>
  <si>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</si>
  <si>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</si>
  <si>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</si>
  <si>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</si>
  <si>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</si>
  <si>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</si>
  <si>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</si>
  <si>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</si>
  <si>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</si>
  <si>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</si>
  <si>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</si>
  <si>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</si>
  <si>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</si>
  <si>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</si>
  <si>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</si>
  <si>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</si>
  <si>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</si>
  <si>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</si>
  <si>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</si>
  <si>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</si>
  <si>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</si>
  <si>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</si>
  <si>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</si>
  <si>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</si>
  <si>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</si>
  <si>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</si>
  <si>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</si>
  <si>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</si>
  <si>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</si>
  <si>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</si>
  <si>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</si>
  <si>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</si>
  <si>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</si>
  <si>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</si>
  <si>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</si>
  <si>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</si>
  <si>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</si>
  <si>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</si>
  <si>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</si>
  <si>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</si>
  <si>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</si>
  <si>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</si>
  <si>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</si>
  <si>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</si>
  <si>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</si>
  <si>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</si>
  <si>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</si>
  <si>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</si>
  <si>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</si>
  <si>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</si>
  <si>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</si>
  <si>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</si>
  <si>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</si>
  <si>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</si>
  <si>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</si>
  <si>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</si>
  <si>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</si>
  <si>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</si>
  <si>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</si>
  <si>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</si>
  <si>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</si>
  <si>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</si>
  <si>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</si>
  <si>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</si>
  <si>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</si>
  <si>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</si>
  <si>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</si>
  <si>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</si>
  <si>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</si>
  <si>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</si>
  <si>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</si>
  <si>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</si>
  <si>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</si>
  <si>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</si>
  <si>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</si>
  <si>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</si>
  <si>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</si>
  <si>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</si>
  <si>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</si>
  <si>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</si>
  <si>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</si>
  <si>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</si>
  <si>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</si>
  <si>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</si>
  <si>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</si>
  <si>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</si>
  <si>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</si>
  <si>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</si>
  <si>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</si>
  <si>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</si>
  <si>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</si>
  <si>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</si>
  <si>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</si>
  <si>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</si>
  <si>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</si>
  <si>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</si>
  <si>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</si>
  <si>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</si>
  <si>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</si>
  <si>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</si>
  <si>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</si>
  <si>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</si>
  <si>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</si>
  <si>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</si>
  <si>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</si>
  <si>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</si>
  <si>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</si>
  <si>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</si>
  <si>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</si>
  <si>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</si>
  <si>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</si>
  <si>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</si>
  <si>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</si>
  <si>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</si>
  <si>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</si>
  <si>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</si>
  <si>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</si>
  <si>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</si>
  <si>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</si>
  <si>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</si>
  <si>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</si>
  <si>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</si>
  <si>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</si>
  <si>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</si>
  <si>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</si>
  <si>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</si>
  <si>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</si>
  <si>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</si>
  <si>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</si>
  <si>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</si>
  <si>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</si>
  <si>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</si>
  <si>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</si>
  <si>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</si>
  <si>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</si>
  <si>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</si>
  <si>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</si>
  <si>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</si>
  <si>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</si>
  <si>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</si>
  <si>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</si>
  <si>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</si>
  <si>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</si>
  <si>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</si>
  <si>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</si>
  <si>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</si>
  <si>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</si>
  <si>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</si>
  <si>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</si>
  <si>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</si>
  <si>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</si>
  <si>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</si>
  <si>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</si>
  <si>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</si>
  <si>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</si>
  <si>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</si>
  <si>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</si>
  <si>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</si>
  <si>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</si>
  <si>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</si>
  <si>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</si>
  <si>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</si>
  <si>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</si>
  <si>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</si>
  <si>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</si>
  <si>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</si>
  <si>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</si>
  <si>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</si>
  <si>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</si>
  <si>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</si>
  <si>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</si>
  <si>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</si>
  <si>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</si>
  <si>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</si>
  <si>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</si>
  <si>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</si>
  <si>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</si>
  <si>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</si>
  <si>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</si>
  <si>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</si>
  <si>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</si>
  <si>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</si>
  <si>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</si>
  <si>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</si>
  <si>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</si>
  <si>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</si>
  <si>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</si>
  <si>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</si>
  <si>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</si>
  <si>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</si>
  <si>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</si>
  <si>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</si>
  <si>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</si>
  <si>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</si>
  <si>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</si>
  <si>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</si>
  <si>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</si>
  <si>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</si>
  <si>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</si>
  <si>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</si>
  <si>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</si>
  <si>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</si>
  <si>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</si>
  <si>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</si>
  <si>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</si>
  <si>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</si>
  <si>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</si>
  <si>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</si>
  <si>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</si>
  <si>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</si>
  <si>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</si>
  <si>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</si>
  <si>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</si>
  <si>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</si>
  <si>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</si>
  <si>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</si>
  <si>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</si>
  <si>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</si>
  <si>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</si>
  <si>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</si>
  <si>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</si>
  <si>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</si>
  <si>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</si>
  <si>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</si>
  <si>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</si>
  <si>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</si>
  <si>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</si>
  <si>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</si>
  <si>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</si>
  <si>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</si>
  <si>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</si>
  <si>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</si>
  <si>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</si>
  <si>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</si>
  <si>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</si>
  <si>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</si>
  <si>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</si>
  <si>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</si>
  <si>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</si>
  <si>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</si>
  <si>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</si>
  <si>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</si>
  <si>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</si>
  <si>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</si>
  <si>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</si>
  <si>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</si>
  <si>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</si>
  <si>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</si>
  <si>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</si>
  <si>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</si>
  <si>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</si>
  <si>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</si>
  <si>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</si>
  <si>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</si>
  <si>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</si>
  <si>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</si>
  <si>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</si>
  <si>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</si>
  <si>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</si>
  <si>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</si>
  <si>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</si>
  <si>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</si>
  <si>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</si>
  <si>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</si>
  <si>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</si>
  <si>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</si>
  <si>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</si>
  <si>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</si>
  <si>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</si>
  <si>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</si>
  <si>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</si>
  <si>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</si>
  <si>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</si>
  <si>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</si>
  <si>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</si>
  <si>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</si>
  <si>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</si>
  <si>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</si>
  <si>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</si>
  <si>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</si>
  <si>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</si>
  <si>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</si>
  <si>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</si>
  <si>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</si>
  <si>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</si>
  <si>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</si>
  <si>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</si>
  <si>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</si>
  <si>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</si>
  <si>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</si>
  <si>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</si>
  <si>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</si>
  <si>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</si>
  <si>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</si>
  <si>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</si>
  <si>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</si>
  <si>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</si>
  <si>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</si>
  <si>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</si>
  <si>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</si>
  <si>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</si>
  <si>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</si>
  <si>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</si>
  <si>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</si>
  <si>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</si>
  <si>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</si>
  <si>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</si>
  <si>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</si>
  <si>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</si>
  <si>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</si>
  <si>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</si>
  <si>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</si>
  <si>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</si>
  <si>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</si>
  <si>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</si>
  <si>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</si>
  <si>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</si>
  <si>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</si>
  <si>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</si>
  <si>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</si>
  <si>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</si>
  <si>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</si>
  <si>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</si>
  <si>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</si>
  <si>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</si>
  <si>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</si>
  <si>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</si>
  <si>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</si>
  <si>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</si>
  <si>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</si>
  <si>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</si>
  <si>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</si>
  <si>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</si>
  <si>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</si>
  <si>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</si>
  <si>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</si>
  <si>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</si>
  <si>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</si>
  <si>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</si>
  <si>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</si>
  <si>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</si>
  <si>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</si>
  <si>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</si>
  <si>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</si>
  <si>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</si>
  <si>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</si>
  <si>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</si>
  <si>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</si>
  <si>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</si>
  <si>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</si>
  <si>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</si>
  <si>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</si>
  <si>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</si>
  <si>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</si>
  <si>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</si>
  <si>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</si>
  <si>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</si>
  <si>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</si>
  <si>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</si>
  <si>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</si>
  <si>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</si>
  <si>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</si>
  <si>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</si>
  <si>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</si>
  <si>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</si>
  <si>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</si>
  <si>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</si>
  <si>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</si>
  <si>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</si>
  <si>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</si>
  <si>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</si>
  <si>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</si>
  <si>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</si>
  <si>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</si>
  <si>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</si>
  <si>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</si>
  <si>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</si>
  <si>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</si>
  <si>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</si>
  <si>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</si>
  <si>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</si>
  <si>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</si>
  <si>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</si>
  <si>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</si>
  <si>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</si>
  <si>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</si>
  <si>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</si>
  <si>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</si>
  <si>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</si>
  <si>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</si>
  <si>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</si>
  <si>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</si>
  <si>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</si>
  <si>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</si>
  <si>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</si>
  <si>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</si>
  <si>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</si>
  <si>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</si>
  <si>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</si>
  <si>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</si>
  <si>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</si>
  <si>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</si>
  <si>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</si>
  <si>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</si>
  <si>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</si>
  <si>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</si>
  <si>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</si>
  <si>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</si>
  <si>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</si>
  <si>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</si>
  <si>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</si>
  <si>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</si>
  <si>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</si>
  <si>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</si>
  <si>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</si>
  <si>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</si>
  <si>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</si>
  <si>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</si>
  <si>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</si>
  <si>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</si>
  <si>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</si>
  <si>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</si>
  <si>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</si>
  <si>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</si>
  <si>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</si>
  <si>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</si>
  <si>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</si>
  <si>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</si>
  <si>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</si>
  <si>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</si>
  <si>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</si>
  <si>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</si>
  <si>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</si>
  <si>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</si>
  <si>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</si>
  <si>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</si>
  <si>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</si>
  <si>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</si>
  <si>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</si>
  <si>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</si>
  <si>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</si>
  <si>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</si>
  <si>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</si>
  <si>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</si>
  <si>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</si>
  <si>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</si>
  <si>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</si>
  <si>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</si>
  <si>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</si>
  <si>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</si>
  <si>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</si>
  <si>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</si>
  <si>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</si>
  <si>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</si>
  <si>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</si>
  <si>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</si>
  <si>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</si>
  <si>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</si>
  <si>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</si>
  <si>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</si>
  <si>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</si>
  <si>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</si>
  <si>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</si>
  <si>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</si>
  <si>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</si>
  <si>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</si>
  <si>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</si>
  <si>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</si>
  <si>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</si>
  <si>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</si>
  <si>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</si>
  <si>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</si>
  <si>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</si>
  <si>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</si>
  <si>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</si>
  <si>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</si>
  <si>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</si>
  <si>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</si>
  <si>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</si>
  <si>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</si>
  <si>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</si>
  <si>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</si>
  <si>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</si>
  <si>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</si>
  <si>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</si>
  <si>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</si>
  <si>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</si>
  <si>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</si>
  <si>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</si>
  <si>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</si>
  <si>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</si>
  <si>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</si>
  <si>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</si>
  <si>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</si>
  <si>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</si>
  <si>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</si>
  <si>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</si>
  <si>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</si>
  <si>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</si>
  <si>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</si>
  <si>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</si>
  <si>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</si>
  <si>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</si>
  <si>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</si>
  <si>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</si>
  <si>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</si>
  <si>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</si>
  <si>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</si>
  <si>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</si>
  <si>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</si>
  <si>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</si>
  <si>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</si>
  <si>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</si>
  <si>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</si>
  <si>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</si>
  <si>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</si>
  <si>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</si>
  <si>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</si>
  <si>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</si>
  <si>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</si>
  <si>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</si>
  <si>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</si>
  <si>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</si>
  <si>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</si>
  <si>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</si>
  <si>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</si>
  <si>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</si>
  <si>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</si>
  <si>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</si>
  <si>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</si>
  <si>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</si>
  <si>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</si>
  <si>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</si>
  <si>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</si>
  <si>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</si>
  <si>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</si>
  <si>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</si>
  <si>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</si>
  <si>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</si>
  <si>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</si>
  <si>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</si>
  <si>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</si>
  <si>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</si>
  <si>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</si>
  <si>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</si>
  <si>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</si>
  <si>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</si>
  <si>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</si>
  <si>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</si>
  <si>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</si>
  <si>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</si>
  <si>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</si>
  <si>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</si>
  <si>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</si>
  <si>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</si>
  <si>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</si>
  <si>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</si>
  <si>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</si>
  <si>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</si>
  <si>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</si>
  <si>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</si>
  <si>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</si>
  <si>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</si>
  <si>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</si>
  <si>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</si>
  <si>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</si>
  <si>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</si>
  <si>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</si>
  <si>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</si>
  <si>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</si>
  <si>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</si>
  <si>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</si>
  <si>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</si>
  <si>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</si>
  <si>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</si>
  <si>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</si>
  <si>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</si>
  <si>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</si>
  <si>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</si>
  <si>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</si>
  <si>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</si>
  <si>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</si>
  <si>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</si>
  <si>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</si>
  <si>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</si>
  <si>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</si>
  <si>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</si>
  <si>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</si>
  <si>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</si>
  <si>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</si>
  <si>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</si>
  <si>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</si>
  <si>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</si>
  <si>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</si>
  <si>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</si>
  <si>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</si>
  <si>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</si>
  <si>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</si>
  <si>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</si>
  <si>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</si>
  <si>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</si>
  <si>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</si>
  <si>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</si>
  <si>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</si>
  <si>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</si>
  <si>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</si>
  <si>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</si>
  <si>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</si>
  <si>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</si>
  <si>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</si>
  <si>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</si>
  <si>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</si>
  <si>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</si>
  <si>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</si>
  <si>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</si>
  <si>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</si>
  <si>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</si>
  <si>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</si>
  <si>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</si>
  <si>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</si>
  <si>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</si>
  <si>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</si>
  <si>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</si>
  <si>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</si>
  <si>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</si>
  <si>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</si>
  <si>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</si>
  <si>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</si>
  <si>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</si>
  <si>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</si>
  <si>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</si>
  <si>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</si>
  <si>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</si>
  <si>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</si>
  <si>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</si>
  <si>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</si>
  <si>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</si>
  <si>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</si>
  <si>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</si>
  <si>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</si>
  <si>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</si>
  <si>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</si>
  <si>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</si>
  <si>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</si>
  <si>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</si>
  <si>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</si>
  <si>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</si>
  <si>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</si>
  <si>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</si>
  <si>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</si>
  <si>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</si>
  <si>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</si>
  <si>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</si>
  <si>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</si>
  <si>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</si>
  <si>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</si>
  <si>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</si>
  <si>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</si>
  <si>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</si>
  <si>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</si>
  <si>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</si>
  <si>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</si>
  <si>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</si>
  <si>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</si>
  <si>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</si>
  <si>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</si>
  <si>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</si>
  <si>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</si>
  <si>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</si>
  <si>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</si>
  <si>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</si>
  <si>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</si>
  <si>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</si>
  <si>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</si>
  <si>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</si>
  <si>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</si>
  <si>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</si>
  <si>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</si>
  <si>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</si>
  <si>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</si>
  <si>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</si>
  <si>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</si>
  <si>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</si>
  <si>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</si>
  <si>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</si>
  <si>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</si>
  <si>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</si>
  <si>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</si>
  <si>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</si>
  <si>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</si>
  <si>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</si>
  <si>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</si>
  <si>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</si>
  <si>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</si>
  <si>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</si>
  <si>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</si>
  <si>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</si>
  <si>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</si>
  <si>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</si>
  <si>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</si>
  <si>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</si>
  <si>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</si>
  <si>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</si>
  <si>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</si>
  <si>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</si>
  <si>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</si>
  <si>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</si>
  <si>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</si>
  <si>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</si>
  <si>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</si>
  <si>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</si>
  <si>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</si>
  <si>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</si>
  <si>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</si>
  <si>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</si>
  <si>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</si>
  <si>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</si>
  <si>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</si>
  <si>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</si>
  <si>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</si>
  <si>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</si>
  <si>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</si>
  <si>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</si>
  <si>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</si>
  <si>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</si>
  <si>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</si>
  <si>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</si>
  <si>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</si>
  <si>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</si>
  <si>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</si>
  <si>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</si>
  <si>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</si>
  <si>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</si>
  <si>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</si>
  <si>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</si>
  <si>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</si>
  <si>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</si>
  <si>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</si>
  <si>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</si>
  <si>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</si>
  <si>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</si>
  <si>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</si>
  <si>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</si>
  <si>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</si>
  <si>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</si>
  <si>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</si>
  <si>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</si>
  <si>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</si>
  <si>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</si>
  <si>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</si>
  <si>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</si>
  <si>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</si>
  <si>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</si>
  <si>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</si>
  <si>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</si>
  <si>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</si>
  <si>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</si>
  <si>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</si>
  <si>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</si>
  <si>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</si>
  <si>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</si>
  <si>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</si>
  <si>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</si>
  <si>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</si>
  <si>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</si>
  <si>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</si>
  <si>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</si>
  <si>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</si>
  <si>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</si>
  <si>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</si>
  <si>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</si>
  <si>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</si>
  <si>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</si>
  <si>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</si>
  <si>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</si>
  <si>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</si>
  <si>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</si>
  <si>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</si>
  <si>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</si>
  <si>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</si>
  <si>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</si>
  <si>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</si>
  <si>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</si>
  <si>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</si>
  <si>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</si>
  <si>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</si>
  <si>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</si>
  <si>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</si>
  <si>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</si>
  <si>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</si>
  <si>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</si>
  <si>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</si>
  <si>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</si>
  <si>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</si>
  <si>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</si>
  <si>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</si>
  <si>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</si>
  <si>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</si>
  <si>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</si>
  <si>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</si>
  <si>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</si>
  <si>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</si>
  <si>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</si>
  <si>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</si>
  <si>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</si>
  <si>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</si>
  <si>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</si>
  <si>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</si>
  <si>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</si>
  <si>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</si>
  <si>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</si>
  <si>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</si>
  <si>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</si>
  <si>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</si>
  <si>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</si>
  <si>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</si>
  <si>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</si>
  <si>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</si>
  <si>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</si>
  <si>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</si>
  <si>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</si>
  <si>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</si>
  <si>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</si>
  <si>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</si>
  <si>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</si>
  <si>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</si>
  <si>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</si>
  <si>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</si>
  <si>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</si>
  <si>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</si>
  <si>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</si>
  <si>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</si>
  <si>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</si>
  <si>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</si>
  <si>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</si>
  <si>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</si>
  <si>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</si>
  <si>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</si>
  <si>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</si>
  <si>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</si>
  <si>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</si>
  <si>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</si>
  <si>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</si>
  <si>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</si>
  <si>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</si>
  <si>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</si>
  <si>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</si>
  <si>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</si>
  <si>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</si>
  <si>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</si>
  <si>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</si>
  <si>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</si>
  <si>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</si>
  <si>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</si>
  <si>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</si>
  <si>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</si>
  <si>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</si>
  <si>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</si>
  <si>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</si>
  <si>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</si>
  <si>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</si>
  <si>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</si>
  <si>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</si>
  <si>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</si>
  <si>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</si>
  <si>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</si>
  <si>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</si>
  <si>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</si>
  <si>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</si>
  <si>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</si>
  <si>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</si>
  <si>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</si>
  <si>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</si>
  <si>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</si>
  <si>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</si>
  <si>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</si>
  <si>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</si>
  <si>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</si>
  <si>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</si>
  <si>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</si>
  <si>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</si>
  <si>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</si>
  <si>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</si>
  <si>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</si>
  <si>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</si>
  <si>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</si>
  <si>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</si>
  <si>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</si>
  <si>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</si>
  <si>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</si>
  <si>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</si>
  <si>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</si>
  <si>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</si>
  <si>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</si>
  <si>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</si>
  <si>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</si>
  <si>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</si>
  <si>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</si>
  <si>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</si>
  <si>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</si>
  <si>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</si>
  <si>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</si>
  <si>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</si>
  <si>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</si>
  <si>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</si>
  <si>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</si>
  <si>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</si>
  <si>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</si>
  <si>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</si>
  <si>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</si>
  <si>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</si>
  <si>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</si>
  <si>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</si>
  <si>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</si>
  <si>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</si>
  <si>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</si>
  <si>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</si>
  <si>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</si>
  <si>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</si>
  <si>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</si>
  <si>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</si>
  <si>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</si>
  <si>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</si>
  <si>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</si>
  <si>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</si>
  <si>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</si>
  <si>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</si>
  <si>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</si>
  <si>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</si>
  <si>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</si>
  <si>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</si>
  <si>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</si>
  <si>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</si>
  <si>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</si>
  <si>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</si>
  <si>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</si>
  <si>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</si>
  <si>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</si>
  <si>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</si>
  <si>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</si>
  <si>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</si>
  <si>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</si>
  <si>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</si>
  <si>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</si>
  <si>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</si>
  <si>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</si>
  <si>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</si>
  <si>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</si>
  <si>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</si>
  <si>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</si>
  <si>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</si>
  <si>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</si>
  <si>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</si>
  <si>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</si>
  <si>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</si>
  <si>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</si>
  <si>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</si>
  <si>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</si>
  <si>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</si>
  <si>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</si>
  <si>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</si>
  <si>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</si>
  <si>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</si>
  <si>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</si>
  <si>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</si>
  <si>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</si>
  <si>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</si>
  <si>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</si>
  <si>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</si>
  <si>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</si>
  <si>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</si>
  <si>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</si>
  <si>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</si>
  <si>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</si>
  <si>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</si>
  <si>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</si>
  <si>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</si>
  <si>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</si>
  <si>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</si>
  <si>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</si>
  <si>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</si>
  <si>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</si>
  <si>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</si>
  <si>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</si>
  <si>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</si>
  <si>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</si>
  <si>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</si>
  <si>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</si>
  <si>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</si>
  <si>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</si>
  <si>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</si>
  <si>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</si>
  <si>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</si>
  <si>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</si>
  <si>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</si>
  <si>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</si>
  <si>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</si>
  <si>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</si>
  <si>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</si>
  <si>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</si>
  <si>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</si>
  <si>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</si>
  <si>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</si>
  <si>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</si>
  <si>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</si>
  <si>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</si>
  <si>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</si>
  <si>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</si>
  <si>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</si>
  <si>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</si>
  <si>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</si>
  <si>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</si>
  <si>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</si>
  <si>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</si>
  <si>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</si>
  <si>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</si>
  <si>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</si>
  <si>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</si>
  <si>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</si>
  <si>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</si>
  <si>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</si>
  <si>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</si>
  <si>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</si>
  <si>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</si>
  <si>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</si>
  <si>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</si>
  <si>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</si>
  <si>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</si>
  <si>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</si>
  <si>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</si>
  <si>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</si>
  <si>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</si>
  <si>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</si>
  <si>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</si>
  <si>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</si>
  <si>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</si>
  <si>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</si>
  <si>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</si>
  <si>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</si>
  <si>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</si>
  <si>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</si>
  <si>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</si>
  <si>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</si>
  <si>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</si>
  <si>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</si>
  <si>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</si>
  <si>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</si>
  <si>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</si>
  <si>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</si>
  <si>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</si>
  <si>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</si>
  <si>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</si>
  <si>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</si>
  <si>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</si>
  <si>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</si>
  <si>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</si>
  <si>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</si>
  <si>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</si>
  <si>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</si>
  <si>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</si>
  <si>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</si>
  <si>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</si>
  <si>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</si>
  <si>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</si>
  <si>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</si>
  <si>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</si>
  <si>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</si>
  <si>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</si>
  <si>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</si>
  <si>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</si>
  <si>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</si>
  <si>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</si>
  <si>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</si>
  <si>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</si>
  <si>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</si>
  <si>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</si>
  <si>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</si>
  <si>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</si>
  <si>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</si>
  <si>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</si>
  <si>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</si>
  <si>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</si>
  <si>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</si>
  <si>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</si>
  <si>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</si>
  <si>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</si>
  <si>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</si>
  <si>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</si>
  <si>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</si>
  <si>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</si>
  <si>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</si>
  <si>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</si>
  <si>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</si>
  <si>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</si>
  <si>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</si>
  <si>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</si>
  <si>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</si>
  <si>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</si>
  <si>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</si>
  <si>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</si>
  <si>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</si>
  <si>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</si>
  <si>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</si>
  <si>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</si>
  <si>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</si>
  <si>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</si>
  <si>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</si>
  <si>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</si>
  <si>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</si>
  <si>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</si>
  <si>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</si>
  <si>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</si>
  <si>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</si>
  <si>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</si>
  <si>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</si>
  <si>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</si>
  <si>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</si>
  <si>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</si>
  <si>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</si>
  <si>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</si>
  <si>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</si>
  <si>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</si>
  <si>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</si>
  <si>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</si>
  <si>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</si>
  <si>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</si>
  <si>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</si>
  <si>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</si>
  <si>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</si>
  <si>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</si>
  <si>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</si>
  <si>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</si>
  <si>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</si>
  <si>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</si>
  <si>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</si>
  <si>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</si>
  <si>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</si>
  <si>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</si>
  <si>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</si>
  <si>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</si>
  <si>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</si>
  <si>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</si>
  <si>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</si>
  <si>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</si>
  <si>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</si>
  <si>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</si>
  <si>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</si>
  <si>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</si>
  <si>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</si>
  <si>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</si>
  <si>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</si>
  <si>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</si>
  <si>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</si>
  <si>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</si>
  <si>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</si>
  <si>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</si>
  <si>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</si>
  <si>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</si>
  <si>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</si>
  <si>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</si>
  <si>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</si>
  <si>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</si>
  <si>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</si>
  <si>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</si>
  <si>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</si>
  <si>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</si>
  <si>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</si>
  <si>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</si>
  <si>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</si>
  <si>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</si>
  <si>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</si>
  <si>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</si>
  <si>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</si>
  <si>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</si>
  <si>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</si>
  <si>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</si>
  <si>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</si>
  <si>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</si>
  <si>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</si>
  <si>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</si>
  <si>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</si>
  <si>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</si>
  <si>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</si>
  <si>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</si>
  <si>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</si>
  <si>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</si>
  <si>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</si>
  <si>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</si>
  <si>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</si>
  <si>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</si>
  <si>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</si>
  <si>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</si>
  <si>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</si>
  <si>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</si>
  <si>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</si>
  <si>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</si>
  <si>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</si>
  <si>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</si>
  <si>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</si>
  <si>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</si>
  <si>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</si>
  <si>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</si>
  <si>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</si>
  <si>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</si>
  <si>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</si>
  <si>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</si>
  <si>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</si>
  <si>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</si>
  <si>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</si>
  <si>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</si>
  <si>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</si>
  <si>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</si>
  <si>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</si>
  <si>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</si>
  <si>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</si>
  <si>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</si>
  <si>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</si>
  <si>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</si>
  <si>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</si>
  <si>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</si>
  <si>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</si>
  <si>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</si>
  <si>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</si>
  <si>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</si>
  <si>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</si>
  <si>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</si>
  <si>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</si>
  <si>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</si>
  <si>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</si>
  <si>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</si>
  <si>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</si>
  <si>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</si>
  <si>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</si>
  <si>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</si>
  <si>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</si>
  <si>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</si>
  <si>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</si>
  <si>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</si>
  <si>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</si>
  <si>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</si>
  <si>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</si>
  <si>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</si>
  <si>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</si>
  <si>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</si>
  <si>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</si>
  <si>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</si>
  <si>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</si>
  <si>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</si>
  <si>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</si>
  <si>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</si>
  <si>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</si>
  <si>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</si>
  <si>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</si>
  <si>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</si>
  <si>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</si>
  <si>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</si>
  <si>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</si>
  <si>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</si>
  <si>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</si>
  <si>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</si>
  <si>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</si>
  <si>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</si>
  <si>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</si>
  <si>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</si>
  <si>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</si>
  <si>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</si>
  <si>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</si>
  <si>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</si>
  <si>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</si>
  <si>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</si>
  <si>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</si>
  <si>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</si>
  <si>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</si>
  <si>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</si>
  <si>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</si>
  <si>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</si>
  <si>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</si>
  <si>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</si>
  <si>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</si>
  <si>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</si>
  <si>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</si>
  <si>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</si>
  <si>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</si>
  <si>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</si>
  <si>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</si>
  <si>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</si>
  <si>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</si>
  <si>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</si>
  <si>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</si>
  <si>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</si>
  <si>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</si>
  <si>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</si>
  <si>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</si>
  <si>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</si>
  <si>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</si>
  <si>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</si>
  <si>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</si>
  <si>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</si>
  <si>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</si>
  <si>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</si>
  <si>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</si>
  <si>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</si>
  <si>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</si>
  <si>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</si>
  <si>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</si>
  <si>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</si>
  <si>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</si>
  <si>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</si>
  <si>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</si>
  <si>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</si>
  <si>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</si>
  <si>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</si>
  <si>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</si>
  <si>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</si>
  <si>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</si>
  <si>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</si>
  <si>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</si>
  <si>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</si>
  <si>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</si>
  <si>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</si>
  <si>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</si>
  <si>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</si>
  <si>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</si>
  <si>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</si>
  <si>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</si>
  <si>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</si>
  <si>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</si>
  <si>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</si>
  <si>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</si>
  <si>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</si>
  <si>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</si>
  <si>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</si>
  <si>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</si>
  <si>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</si>
  <si>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</si>
  <si>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</si>
  <si>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</si>
  <si>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</si>
  <si>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</si>
  <si>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</si>
  <si>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</si>
  <si>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</si>
  <si>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</si>
  <si>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</si>
  <si>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</si>
  <si>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</si>
  <si>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</si>
  <si>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</si>
  <si>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</si>
  <si>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</si>
  <si>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</si>
  <si>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</si>
  <si>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</si>
  <si>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</si>
  <si>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</si>
  <si>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</si>
  <si>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</si>
  <si>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</si>
  <si>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</si>
  <si>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</si>
  <si>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</si>
  <si>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</si>
  <si>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</si>
  <si>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</si>
  <si>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</si>
  <si>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</si>
  <si>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</si>
  <si>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</si>
  <si>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</si>
  <si>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</si>
  <si>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</si>
  <si>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</si>
  <si>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</si>
  <si>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</si>
  <si>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</si>
  <si>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</si>
  <si>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</si>
  <si>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</si>
  <si>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</si>
  <si>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</si>
  <si>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</si>
  <si>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</si>
  <si>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</si>
  <si>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</si>
  <si>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</si>
  <si>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</si>
  <si>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</si>
  <si>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</si>
  <si>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</si>
  <si>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</si>
  <si>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</si>
  <si>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</si>
  <si>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</si>
  <si>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</si>
  <si>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</si>
  <si>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</si>
  <si>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</si>
  <si>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</si>
  <si>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</si>
  <si>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</si>
  <si>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</si>
  <si>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</si>
  <si>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</si>
  <si>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</si>
  <si>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</si>
  <si>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</si>
  <si>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</si>
  <si>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</si>
  <si>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</si>
  <si>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</si>
  <si>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</si>
  <si>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</si>
  <si>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</si>
  <si>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</si>
  <si>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</si>
  <si>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</si>
  <si>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</si>
  <si>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</si>
  <si>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</si>
  <si>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</si>
  <si>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</si>
  <si>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</si>
  <si>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</si>
  <si>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</si>
  <si>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</si>
  <si>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</si>
  <si>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</si>
  <si>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</si>
  <si>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</si>
  <si>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</si>
  <si>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</si>
  <si>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</si>
  <si>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</si>
  <si>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</si>
  <si>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</si>
  <si>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</si>
  <si>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</si>
  <si>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</si>
  <si>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</si>
  <si>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</si>
  <si>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</si>
  <si>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</si>
  <si>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</si>
  <si>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</si>
  <si>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</si>
  <si>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</si>
  <si>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</si>
  <si>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</si>
  <si>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</si>
  <si>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</si>
  <si>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</si>
  <si>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</si>
  <si>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</si>
  <si>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</si>
  <si>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</si>
  <si>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</si>
  <si>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</si>
  <si>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</si>
  <si>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</si>
  <si>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</si>
  <si>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</si>
  <si>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</si>
  <si>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</si>
  <si>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</si>
  <si>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</si>
  <si>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</si>
  <si>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</si>
  <si>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</si>
  <si>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</si>
  <si>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</si>
  <si>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</si>
  <si>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</si>
  <si>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</si>
  <si>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</si>
  <si>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</si>
  <si>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</si>
  <si>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</si>
  <si>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</si>
  <si>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</si>
  <si>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</si>
  <si>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</si>
  <si>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</si>
  <si>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</si>
  <si>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</si>
  <si>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</si>
  <si>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</si>
  <si>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</si>
  <si>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</si>
  <si>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</si>
  <si>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</si>
  <si>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</si>
  <si>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</si>
  <si>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</si>
  <si>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</si>
  <si>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</si>
  <si>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</si>
  <si>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</si>
  <si>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</si>
  <si>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</si>
  <si>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</si>
  <si>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</si>
  <si>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</si>
  <si>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</si>
  <si>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</si>
  <si>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</si>
  <si>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</si>
  <si>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</si>
  <si>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</si>
  <si>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</si>
  <si>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</si>
  <si>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</si>
  <si>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</si>
  <si>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</si>
  <si>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</si>
  <si>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</si>
  <si>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</si>
  <si>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</si>
  <si>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</si>
  <si>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</si>
  <si>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</si>
  <si>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</si>
  <si>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</si>
  <si>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</si>
  <si>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</si>
  <si>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</si>
  <si>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</si>
  <si>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</si>
  <si>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</si>
  <si>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</si>
  <si>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</si>
  <si>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</si>
  <si>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</si>
  <si>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</si>
  <si>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</si>
  <si>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</si>
  <si>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</si>
  <si>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</si>
  <si>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</si>
  <si>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</si>
  <si>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</si>
  <si>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</si>
  <si>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</si>
  <si>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</si>
  <si>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</si>
  <si>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</si>
  <si>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</si>
  <si>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</si>
  <si>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</si>
  <si>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</si>
  <si>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</si>
  <si>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</si>
  <si>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</si>
  <si>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</si>
  <si>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</si>
  <si>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</si>
  <si>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</si>
  <si>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</si>
  <si>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</si>
  <si>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</si>
  <si>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</si>
  <si>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</si>
  <si>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</si>
  <si>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</si>
  <si>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</si>
  <si>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</si>
  <si>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</si>
  <si>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</si>
  <si>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</si>
  <si>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</si>
  <si>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</si>
  <si>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</si>
  <si>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</si>
  <si>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</si>
  <si>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</si>
  <si>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</si>
  <si>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</si>
  <si>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</si>
  <si>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</si>
  <si>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</si>
  <si>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</si>
  <si>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</si>
  <si>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</si>
  <si>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</si>
  <si>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</si>
  <si>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</si>
  <si>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</si>
  <si>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</si>
  <si>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</si>
  <si>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</si>
  <si>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</si>
  <si>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</si>
  <si>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</si>
  <si>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</si>
  <si>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</si>
  <si>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</si>
  <si>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</si>
  <si>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</si>
  <si>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</si>
  <si>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</si>
  <si>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</si>
  <si>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</si>
  <si>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</si>
  <si>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</si>
  <si>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</si>
  <si>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</si>
  <si>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</si>
  <si>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</si>
  <si>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</si>
  <si>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</si>
  <si>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</si>
  <si>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</si>
  <si>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</si>
  <si>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</si>
  <si>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</si>
  <si>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</si>
  <si>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</si>
  <si>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</si>
  <si>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</si>
  <si>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</si>
  <si>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</si>
  <si>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</si>
  <si>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</si>
  <si>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</si>
  <si>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</si>
  <si>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</si>
  <si>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</si>
  <si>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</si>
  <si>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</si>
  <si>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</si>
  <si>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</si>
  <si>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</si>
  <si>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</si>
  <si>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</si>
  <si>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</si>
  <si>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</si>
  <si>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</si>
  <si>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</si>
  <si>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</si>
  <si>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</si>
  <si>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</si>
  <si>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</si>
  <si>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</si>
  <si>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</si>
  <si>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</si>
  <si>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</si>
  <si>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</si>
  <si>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</si>
  <si>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</si>
  <si>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</si>
  <si>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</si>
  <si>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</si>
  <si>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</si>
  <si>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</si>
  <si>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</si>
  <si>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</si>
  <si>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</si>
  <si>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</si>
  <si>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</si>
  <si>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</si>
  <si>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</si>
  <si>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</si>
  <si>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</si>
  <si>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</si>
  <si>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</si>
  <si>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</si>
  <si>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</si>
  <si>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</si>
  <si>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</si>
  <si>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</si>
  <si>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</si>
  <si>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</si>
  <si>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</si>
  <si>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</si>
  <si>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</si>
  <si>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</si>
  <si>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</si>
  <si>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</si>
  <si>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</si>
  <si>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</si>
  <si>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</si>
  <si>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</si>
  <si>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</si>
  <si>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</si>
  <si>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</si>
  <si>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</si>
  <si>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</si>
  <si>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</si>
  <si>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</si>
  <si>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</si>
  <si>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</si>
  <si>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</si>
  <si>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</si>
  <si>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</si>
  <si>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</si>
  <si>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</si>
  <si>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</si>
  <si>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</si>
  <si>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</si>
  <si>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</si>
  <si>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</si>
  <si>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</si>
  <si>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</si>
  <si>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</si>
  <si>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</si>
  <si>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</si>
  <si>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</si>
  <si>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</si>
  <si>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</si>
  <si>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</si>
  <si>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</si>
  <si>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</si>
  <si>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</si>
  <si>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</si>
  <si>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</si>
  <si>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</si>
  <si>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</si>
  <si>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</si>
  <si>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</si>
  <si>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</si>
  <si>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</si>
  <si>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</si>
  <si>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</si>
  <si>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</si>
  <si>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</si>
  <si>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</si>
  <si>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</si>
  <si>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</si>
  <si>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</si>
  <si>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</si>
  <si>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</si>
  <si>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</si>
  <si>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</si>
  <si>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</si>
  <si>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</si>
  <si>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</si>
  <si>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</si>
  <si>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</si>
  <si>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</si>
  <si>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</si>
  <si>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</si>
  <si>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</si>
  <si>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</si>
  <si>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</si>
  <si>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</si>
  <si>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</si>
  <si>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</si>
  <si>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</si>
  <si>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</si>
  <si>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</si>
  <si>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</si>
  <si>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</si>
  <si>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</si>
  <si>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</si>
  <si>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</si>
  <si>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</si>
  <si>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</si>
  <si>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</si>
  <si>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</si>
  <si>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</si>
  <si>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</si>
  <si>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</si>
  <si>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</si>
  <si>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</si>
  <si>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</si>
  <si>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</si>
  <si>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</si>
  <si>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</si>
  <si>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</si>
  <si>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</si>
  <si>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</si>
  <si>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</si>
  <si>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</si>
  <si>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</si>
  <si>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</si>
  <si>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</si>
  <si>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</si>
  <si>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</si>
  <si>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</si>
  <si>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</si>
  <si>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</si>
  <si>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</si>
  <si>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</si>
  <si>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</si>
  <si>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</si>
  <si>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</si>
  <si>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</si>
  <si>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</si>
  <si>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</si>
  <si>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</si>
  <si>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</si>
  <si>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</si>
  <si>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</si>
  <si>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</si>
  <si>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</si>
  <si>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</si>
  <si>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</si>
  <si>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</si>
  <si>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</si>
  <si>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</si>
  <si>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</si>
  <si>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</si>
  <si>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</si>
  <si>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</si>
  <si>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</si>
  <si>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</si>
  <si>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</si>
  <si>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</si>
  <si>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</si>
  <si>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</si>
  <si>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</si>
  <si>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</si>
  <si>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</si>
  <si>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</si>
  <si>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</si>
  <si>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</si>
  <si>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</si>
  <si>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</si>
  <si>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</si>
  <si>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</si>
  <si>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</si>
  <si>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</si>
  <si>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</si>
  <si>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</si>
  <si>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</si>
  <si>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</si>
  <si>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</si>
  <si>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</si>
  <si>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</si>
  <si>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</si>
  <si>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</si>
  <si>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</si>
  <si>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</si>
  <si>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</si>
  <si>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</si>
  <si>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</si>
  <si>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</si>
  <si>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</si>
  <si>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</si>
  <si>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</si>
  <si>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</si>
  <si>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</si>
  <si>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</si>
  <si>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</si>
  <si>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</si>
  <si>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</si>
  <si>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</si>
  <si>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</si>
  <si>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</si>
  <si>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</si>
  <si>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</si>
  <si>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</si>
  <si>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</si>
  <si>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</si>
  <si>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</si>
  <si>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</si>
  <si>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</si>
  <si>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</si>
  <si>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</si>
  <si>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</si>
  <si>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</si>
  <si>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</si>
  <si>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</si>
  <si>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</si>
  <si>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</si>
  <si>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</si>
  <si>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</si>
  <si>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</si>
  <si>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</si>
  <si>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</si>
  <si>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</si>
  <si>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</si>
  <si>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</si>
  <si>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</si>
  <si>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</si>
  <si>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</si>
  <si>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</si>
  <si>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</si>
  <si>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</si>
  <si>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</si>
  <si>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</si>
  <si>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</si>
  <si>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</si>
  <si>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</si>
  <si>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</si>
  <si>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</si>
  <si>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</si>
  <si>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</si>
  <si>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</si>
  <si>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</si>
  <si>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</si>
  <si>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</si>
  <si>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</si>
  <si>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</si>
  <si>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</si>
  <si>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</si>
  <si>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</si>
  <si>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</si>
  <si>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</si>
  <si>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</si>
  <si>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</si>
  <si>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</si>
  <si>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</si>
  <si>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</si>
  <si>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</si>
  <si>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</si>
  <si>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</si>
  <si>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</si>
  <si>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</si>
  <si>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</si>
  <si>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</si>
  <si>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</si>
  <si>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</si>
  <si>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</si>
  <si>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</si>
  <si>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</si>
  <si>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</si>
  <si>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</si>
  <si>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</si>
  <si>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</si>
  <si>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</si>
  <si>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</si>
  <si>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</si>
  <si>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</si>
  <si>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</si>
  <si>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</si>
  <si>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</si>
  <si>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</si>
  <si>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</si>
  <si>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</si>
  <si>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</si>
  <si>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</si>
  <si>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</si>
  <si>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</si>
  <si>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</si>
  <si>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</si>
  <si>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</si>
  <si>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</si>
  <si>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</si>
  <si>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</si>
  <si>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</si>
  <si>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</si>
  <si>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</si>
  <si>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</si>
  <si>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</si>
  <si>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</si>
  <si>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</si>
  <si>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</si>
  <si>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</si>
  <si>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</si>
  <si>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</si>
  <si>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</si>
  <si>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</si>
  <si>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</si>
  <si>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</si>
  <si>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</si>
  <si>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</si>
  <si>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</si>
  <si>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</si>
  <si>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</si>
  <si>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</si>
  <si>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</si>
  <si>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</si>
  <si>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</si>
  <si>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</si>
  <si>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</si>
  <si>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</si>
  <si>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</si>
  <si>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</si>
  <si>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</si>
  <si>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</si>
  <si>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</si>
  <si>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</si>
  <si>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</si>
  <si>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</si>
  <si>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</si>
  <si>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</si>
  <si>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</si>
  <si>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</si>
  <si>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</si>
  <si>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</si>
  <si>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</si>
  <si>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</si>
  <si>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</si>
  <si>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</si>
  <si>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</si>
  <si>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</si>
  <si>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</si>
  <si>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</si>
  <si>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</si>
  <si>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</si>
  <si>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</si>
  <si>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</si>
  <si>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</si>
  <si>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</si>
  <si>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</si>
  <si>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</si>
  <si>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</si>
  <si>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</si>
  <si>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</si>
  <si>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</si>
  <si>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</si>
  <si>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</si>
  <si>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</si>
  <si>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</si>
  <si>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</si>
  <si>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</si>
  <si>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</si>
  <si>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</si>
  <si>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</si>
  <si>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</si>
  <si>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</si>
  <si>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</si>
  <si>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</si>
  <si>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</si>
  <si>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</si>
  <si>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</si>
  <si>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</si>
  <si>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</si>
  <si>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</si>
  <si>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</si>
  <si>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</si>
  <si>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</si>
  <si>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</si>
  <si>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</si>
  <si>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</si>
  <si>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</si>
  <si>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</si>
  <si>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</si>
  <si>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</si>
  <si>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</si>
  <si>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</si>
  <si>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</si>
  <si>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</si>
  <si>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</si>
  <si>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</si>
  <si>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</si>
  <si>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</si>
  <si>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</si>
  <si>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</si>
  <si>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</si>
  <si>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</si>
  <si>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</si>
  <si>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</si>
  <si>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</si>
  <si>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</si>
  <si>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</si>
  <si>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</si>
  <si>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</si>
  <si>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</si>
  <si>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</si>
  <si>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</si>
  <si>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</si>
  <si>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</si>
  <si>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</si>
  <si>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</si>
  <si>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</si>
  <si>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</si>
  <si>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</si>
  <si>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</si>
  <si>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</si>
  <si>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</si>
  <si>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</si>
  <si>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</si>
  <si>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</si>
  <si>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</si>
  <si>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</si>
  <si>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</si>
  <si>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</si>
  <si>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</si>
  <si>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</si>
  <si>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</si>
  <si>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</si>
  <si>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</si>
  <si>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</si>
  <si>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</si>
  <si>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</si>
  <si>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</si>
  <si>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</si>
  <si>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</si>
  <si>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</si>
  <si>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</si>
  <si>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</si>
  <si>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</si>
  <si>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</si>
  <si>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</si>
  <si>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</si>
  <si>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</si>
  <si>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</si>
  <si>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</si>
  <si>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</si>
  <si>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</si>
  <si>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</si>
  <si>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</si>
  <si>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</si>
  <si>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</si>
  <si>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</si>
  <si>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</si>
  <si>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</si>
  <si>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</si>
  <si>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</si>
  <si>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</si>
  <si>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</si>
  <si>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</si>
  <si>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</si>
  <si>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</si>
  <si>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</si>
  <si>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</si>
  <si>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</si>
  <si>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</si>
  <si>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</si>
  <si>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</si>
  <si>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</si>
  <si>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</si>
  <si>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</si>
  <si>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</si>
  <si>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</si>
  <si>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</si>
  <si>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</si>
  <si>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</si>
  <si>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</si>
  <si>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</si>
  <si>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</si>
  <si>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</si>
  <si>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</si>
  <si>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</si>
  <si>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</si>
  <si>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</si>
  <si>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</si>
  <si>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</si>
  <si>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</si>
  <si>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</si>
  <si>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</si>
  <si>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</si>
  <si>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</si>
  <si>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</si>
  <si>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</si>
  <si>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</si>
  <si>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</si>
  <si>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</si>
  <si>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</si>
  <si>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</si>
  <si>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</si>
  <si>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</si>
  <si>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</si>
  <si>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</si>
  <si>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</si>
  <si>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</si>
  <si>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</si>
  <si>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</si>
  <si>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</si>
  <si>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</si>
  <si>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</si>
  <si>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</si>
  <si>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</si>
  <si>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</si>
  <si>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</si>
  <si>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</si>
  <si>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</si>
  <si>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</si>
  <si>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</si>
  <si>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</si>
  <si>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</si>
  <si>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</si>
  <si>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</si>
  <si>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</si>
  <si>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</si>
  <si>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</si>
  <si>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</si>
  <si>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</si>
  <si>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</si>
  <si>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</si>
  <si>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</si>
  <si>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</si>
  <si>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</si>
  <si>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</si>
  <si>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</si>
  <si>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</si>
  <si>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</si>
  <si>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</si>
  <si>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</si>
  <si>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</si>
  <si>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</si>
  <si>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</si>
  <si>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</si>
  <si>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</si>
  <si>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</si>
  <si>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</si>
  <si>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</si>
  <si>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</si>
  <si>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</si>
  <si>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</si>
  <si>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</si>
  <si>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</si>
  <si>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</si>
  <si>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</si>
  <si>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</si>
  <si>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</si>
  <si>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</si>
  <si>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</si>
  <si>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</si>
  <si>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</si>
  <si>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</si>
  <si>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</si>
  <si>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</si>
  <si>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</si>
  <si>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</si>
  <si>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</si>
  <si>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</si>
  <si>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</si>
  <si>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</si>
  <si>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</si>
  <si>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</si>
  <si>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</si>
  <si>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</si>
  <si>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</si>
  <si>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</si>
  <si>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</si>
  <si>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</si>
  <si>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</si>
  <si>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</si>
  <si>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</si>
  <si>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</si>
  <si>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</si>
  <si>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</si>
  <si>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</si>
  <si>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</si>
  <si>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</si>
  <si>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</si>
  <si>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</si>
  <si>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</si>
  <si>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</si>
  <si>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</si>
  <si>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</si>
  <si>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</si>
  <si>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</si>
  <si>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</si>
  <si>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</si>
  <si>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</si>
  <si>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</si>
  <si>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</si>
  <si>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</si>
  <si>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</si>
  <si>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</si>
  <si>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</si>
  <si>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</si>
  <si>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</si>
  <si>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</si>
  <si>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</si>
  <si>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</si>
  <si>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</si>
  <si>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</si>
  <si>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</si>
  <si>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</si>
  <si>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</si>
  <si>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</si>
  <si>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</si>
  <si>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</si>
  <si>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</si>
  <si>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</si>
  <si>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</si>
  <si>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</si>
  <si>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</si>
  <si>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</si>
  <si>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</si>
  <si>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</si>
  <si>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</si>
  <si>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</si>
  <si>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</si>
  <si>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</si>
  <si>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</si>
  <si>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</si>
  <si>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</si>
  <si>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</si>
  <si>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</si>
  <si>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</si>
  <si>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</si>
  <si>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</si>
  <si>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</si>
  <si>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</si>
  <si>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</si>
  <si>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</si>
  <si>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</si>
  <si>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</si>
  <si>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</si>
  <si>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</si>
  <si>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</si>
  <si>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</si>
  <si>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</si>
  <si>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</si>
  <si>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</si>
  <si>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</si>
  <si>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</si>
  <si>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</si>
  <si>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</si>
  <si>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</si>
  <si>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</si>
  <si>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</si>
  <si>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</si>
  <si>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</si>
  <si>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</si>
  <si>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</si>
  <si>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</si>
  <si>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</si>
  <si>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</si>
  <si>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</si>
  <si>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</si>
  <si>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</si>
  <si>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</si>
  <si>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</si>
  <si>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</si>
  <si>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</si>
  <si>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</si>
  <si>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</si>
  <si>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</si>
  <si>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</si>
  <si>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</si>
  <si>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</si>
  <si>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</si>
  <si>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</si>
  <si>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</si>
  <si>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</si>
  <si>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</si>
  <si>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</si>
  <si>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</si>
  <si>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</si>
  <si>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</si>
  <si>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</si>
  <si>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</si>
  <si>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</si>
  <si>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</si>
  <si>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</si>
  <si>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</si>
  <si>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</si>
  <si>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</si>
  <si>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</si>
  <si>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</si>
  <si>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</si>
  <si>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</si>
  <si>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</si>
  <si>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</si>
  <si>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</si>
  <si>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</si>
  <si>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</si>
  <si>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</si>
  <si>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</si>
  <si>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</si>
  <si>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</si>
  <si>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</si>
  <si>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</si>
  <si>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</si>
  <si>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</si>
  <si>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</si>
  <si>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</si>
  <si>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</si>
  <si>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</si>
  <si>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</si>
  <si>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</si>
  <si>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</si>
  <si>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</si>
  <si>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</si>
  <si>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</si>
  <si>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</si>
  <si>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</si>
  <si>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</si>
  <si>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</si>
  <si>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</si>
  <si>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</si>
  <si>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</si>
  <si>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</si>
  <si>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</si>
  <si>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</si>
  <si>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</si>
  <si>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</si>
  <si>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</si>
  <si>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</si>
  <si>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</si>
  <si>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</si>
  <si>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</si>
  <si>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</si>
  <si>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</si>
  <si>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</si>
  <si>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</si>
  <si>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</si>
  <si>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</si>
  <si>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</si>
  <si>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</si>
  <si>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</si>
  <si>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</si>
  <si>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</si>
  <si>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</si>
  <si>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</si>
  <si>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</si>
  <si>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</si>
  <si>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</si>
  <si>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</si>
  <si>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</si>
  <si>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</si>
  <si>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</si>
  <si>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</si>
  <si>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</si>
  <si>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</si>
  <si>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</si>
  <si>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</si>
  <si>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</si>
  <si>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</si>
  <si>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</si>
  <si>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</si>
  <si>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</si>
  <si>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</si>
  <si>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</si>
  <si>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</si>
  <si>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</si>
  <si>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</si>
  <si>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</si>
  <si>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</si>
  <si>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</si>
  <si>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</si>
  <si>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</si>
  <si>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</si>
  <si>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</si>
  <si>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</si>
  <si>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</si>
  <si>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</si>
  <si>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</si>
  <si>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</si>
  <si>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</si>
  <si>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</si>
  <si>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</si>
  <si>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</si>
  <si>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</si>
  <si>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</si>
  <si>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</si>
  <si>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</si>
  <si>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</si>
  <si>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</si>
  <si>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</si>
  <si>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</si>
  <si>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</si>
  <si>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</si>
  <si>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</si>
  <si>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</si>
  <si>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</si>
  <si>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</si>
  <si>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</si>
  <si>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</si>
  <si>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</si>
  <si>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</si>
  <si>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</si>
  <si>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</si>
  <si>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</si>
  <si>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</si>
  <si>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</si>
  <si>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</si>
  <si>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</si>
  <si>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</si>
  <si>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</si>
  <si>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</si>
  <si>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</si>
  <si>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</si>
  <si>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</si>
  <si>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</si>
  <si>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</si>
  <si>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</si>
  <si>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</si>
  <si>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</si>
  <si>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</si>
  <si>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</si>
  <si>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</si>
  <si>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</si>
  <si>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</si>
  <si>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</si>
  <si>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</si>
  <si>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</si>
  <si>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</si>
  <si>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</si>
  <si>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</si>
  <si>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</si>
  <si>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</si>
  <si>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</si>
  <si>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</si>
  <si>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</si>
  <si>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</si>
  <si>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</si>
  <si>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</si>
  <si>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</si>
  <si>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</si>
  <si>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</si>
  <si>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</si>
  <si>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</si>
  <si>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</si>
  <si>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</si>
  <si>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</si>
  <si>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</si>
  <si>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</si>
  <si>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</si>
  <si>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</si>
  <si>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</si>
  <si>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</si>
  <si>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</si>
  <si>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</si>
  <si>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</si>
  <si>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</si>
  <si>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</si>
  <si>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</si>
  <si>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</si>
  <si>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</si>
  <si>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</si>
  <si>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</si>
  <si>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</si>
  <si>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</si>
  <si>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</si>
  <si>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</si>
  <si>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</si>
  <si>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</si>
  <si>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</si>
  <si>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</si>
  <si>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</si>
  <si>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</si>
  <si>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</si>
  <si>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</si>
  <si>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</si>
  <si>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</si>
  <si>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</si>
  <si>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</si>
  <si>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</si>
  <si>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</si>
  <si>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</si>
  <si>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</si>
  <si>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</si>
  <si>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</si>
  <si>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</si>
  <si>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</si>
  <si>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</si>
  <si>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</si>
  <si>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</si>
  <si>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</si>
  <si>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</si>
  <si>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</si>
  <si>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</si>
  <si>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</si>
  <si>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</si>
  <si>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</si>
  <si>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</si>
  <si>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</si>
  <si>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</si>
  <si>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</si>
  <si>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</si>
  <si>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</si>
  <si>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</si>
  <si>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</si>
  <si>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</si>
  <si>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</si>
  <si>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</si>
  <si>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</si>
  <si>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</si>
  <si>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</si>
  <si>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</si>
  <si>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</si>
  <si>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</si>
  <si>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</si>
  <si>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</si>
  <si>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</si>
  <si>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</si>
  <si>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</si>
  <si>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</si>
  <si>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</si>
  <si>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</si>
  <si>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</si>
  <si>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</si>
  <si>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</si>
  <si>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</si>
  <si>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</si>
  <si>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</si>
  <si>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</si>
  <si>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</si>
  <si>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</si>
  <si>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</si>
  <si>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</si>
  <si>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</si>
  <si>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</si>
  <si>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</si>
  <si>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</si>
  <si>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</si>
  <si>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</si>
  <si>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</si>
  <si>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</si>
  <si>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</si>
  <si>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</si>
  <si>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</si>
  <si>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</si>
  <si>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</si>
  <si>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</si>
  <si>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</si>
  <si>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</si>
  <si>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</si>
  <si>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</si>
  <si>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</si>
  <si>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</si>
  <si>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</si>
  <si>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</si>
  <si>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</si>
  <si>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</si>
  <si>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</si>
  <si>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</si>
  <si>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</si>
  <si>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</si>
  <si>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</si>
  <si>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</si>
  <si>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</si>
  <si>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</si>
  <si>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</si>
  <si>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</si>
  <si>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</si>
  <si>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</si>
  <si>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</si>
  <si>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</si>
  <si>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</si>
  <si>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</si>
  <si>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</si>
  <si>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</si>
  <si>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</si>
  <si>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</si>
  <si>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</si>
  <si>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</si>
  <si>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</si>
  <si>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</si>
  <si>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</si>
  <si>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</si>
  <si>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</si>
  <si>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</si>
  <si>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</si>
  <si>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</si>
  <si>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</si>
  <si>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</si>
  <si>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</si>
  <si>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</si>
  <si>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</si>
  <si>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</si>
  <si>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</si>
  <si>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</si>
  <si>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</si>
  <si>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</si>
  <si>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</si>
  <si>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</si>
  <si>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</si>
  <si>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</si>
  <si>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</si>
  <si>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</si>
  <si>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</si>
  <si>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</si>
  <si>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</si>
  <si>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</si>
  <si>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</si>
  <si>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</si>
  <si>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</si>
  <si>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</si>
  <si>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</si>
  <si>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</si>
  <si>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</si>
  <si>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</si>
  <si>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</si>
  <si>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</si>
  <si>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</si>
  <si>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</si>
  <si>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</si>
  <si>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</si>
  <si>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</si>
  <si>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</si>
  <si>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</si>
  <si>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</si>
  <si>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</si>
  <si>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</si>
  <si>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</si>
  <si>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</si>
  <si>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</si>
  <si>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</si>
  <si>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</si>
  <si>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</si>
  <si>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</si>
  <si>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</si>
  <si>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</si>
  <si>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</si>
  <si>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</si>
  <si>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</si>
  <si>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</si>
  <si>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</si>
  <si>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</si>
  <si>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</si>
  <si>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</si>
  <si>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</si>
  <si>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</si>
  <si>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</si>
  <si>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</si>
  <si>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</si>
  <si>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</si>
  <si>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</si>
  <si>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</si>
  <si>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</si>
  <si>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</si>
  <si>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</si>
  <si>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</si>
  <si>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</si>
  <si>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</si>
  <si>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</si>
  <si>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</si>
  <si>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</si>
  <si>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</si>
  <si>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</si>
  <si>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</si>
  <si>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</si>
  <si>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</si>
  <si>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</si>
  <si>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</si>
  <si>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</si>
  <si>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</si>
  <si>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</si>
  <si>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</si>
  <si>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</si>
  <si>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</si>
  <si>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</si>
  <si>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</si>
  <si>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</si>
  <si>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</si>
  <si>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</si>
  <si>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</si>
  <si>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</si>
  <si>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</si>
  <si>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</si>
  <si>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</si>
  <si>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</si>
  <si>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</si>
  <si>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</si>
  <si>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</si>
  <si>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</si>
  <si>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</si>
  <si>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</si>
  <si>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</si>
  <si>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</si>
  <si>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</si>
  <si>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</si>
  <si>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</si>
  <si>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</si>
  <si>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</si>
  <si>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</si>
  <si>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</si>
  <si>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</si>
  <si>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</si>
  <si>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</si>
  <si>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</si>
  <si>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</si>
  <si>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</si>
  <si>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</si>
  <si>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</si>
  <si>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</si>
  <si>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</si>
  <si>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</si>
  <si>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</si>
  <si>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</si>
  <si>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</si>
  <si>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</si>
  <si>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</si>
  <si>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</si>
  <si>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</si>
  <si>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</si>
  <si>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</si>
  <si>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</si>
  <si>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</si>
  <si>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</si>
  <si>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</si>
  <si>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</si>
  <si>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</si>
  <si>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</si>
  <si>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</si>
  <si>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</si>
  <si>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</si>
  <si>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</si>
  <si>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</si>
  <si>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</si>
  <si>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</si>
  <si>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</si>
  <si>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</si>
  <si>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</si>
  <si>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</si>
  <si>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</si>
  <si>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</si>
  <si>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</si>
  <si>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</si>
  <si>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</si>
  <si>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</si>
  <si>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</si>
  <si>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</si>
  <si>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</si>
  <si>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</si>
  <si>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</si>
  <si>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</si>
  <si>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</si>
  <si>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</si>
  <si>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</si>
  <si>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</si>
  <si>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</si>
  <si>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</si>
  <si>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</si>
  <si>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</si>
  <si>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</si>
  <si>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</si>
  <si>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</si>
  <si>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</si>
  <si>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</si>
  <si>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</si>
  <si>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</si>
  <si>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</si>
  <si>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</si>
  <si>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</si>
  <si>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</si>
  <si>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</si>
  <si>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</si>
  <si>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</si>
  <si>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</si>
  <si>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</si>
  <si>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</si>
  <si>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</si>
  <si>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</si>
  <si>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</si>
  <si>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</si>
  <si>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</si>
  <si>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</si>
  <si>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</si>
  <si>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</si>
  <si>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</si>
  <si>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</si>
  <si>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</si>
  <si>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</si>
  <si>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</si>
  <si>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</si>
  <si>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</si>
  <si>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</si>
  <si>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</si>
  <si>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</si>
  <si>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</si>
  <si>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</si>
  <si>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</si>
  <si>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</si>
  <si>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</si>
  <si>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</si>
  <si>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</si>
  <si>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</si>
  <si>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</si>
  <si>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</si>
  <si>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</si>
  <si>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</si>
  <si>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</si>
  <si>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</si>
  <si>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</si>
  <si>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</si>
  <si>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</si>
  <si>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</si>
  <si>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</si>
  <si>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</si>
  <si>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</si>
  <si>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</si>
  <si>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</si>
  <si>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</si>
  <si>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</si>
  <si>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</si>
  <si>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</si>
  <si>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</si>
  <si>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</si>
  <si>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</si>
  <si>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</si>
  <si>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</si>
  <si>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</si>
  <si>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</si>
  <si>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</si>
  <si>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</si>
  <si>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</si>
  <si>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</si>
  <si>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</si>
  <si>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</si>
  <si>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</si>
  <si>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</si>
  <si>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</si>
  <si>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</si>
  <si>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</si>
  <si>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</si>
  <si>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</si>
  <si>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</si>
  <si>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</si>
  <si>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</si>
  <si>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</si>
  <si>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</si>
  <si>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</si>
  <si>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</si>
  <si>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</si>
  <si>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</si>
  <si>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</si>
  <si>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</si>
  <si>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</si>
  <si>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</si>
  <si>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</si>
  <si>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</si>
  <si>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</si>
  <si>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</si>
  <si>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</si>
  <si>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</si>
  <si>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</si>
  <si>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</si>
  <si>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</si>
  <si>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</si>
  <si>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</si>
  <si>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</si>
  <si>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</si>
  <si>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</si>
  <si>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</si>
  <si>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</si>
  <si>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</si>
  <si>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</si>
  <si>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</si>
  <si>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</si>
  <si>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</si>
  <si>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</si>
  <si>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</si>
  <si>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</si>
  <si>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</si>
  <si>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</si>
  <si>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</si>
  <si>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</si>
  <si>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</si>
  <si>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</si>
  <si>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</si>
  <si>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</si>
  <si>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</si>
  <si>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</si>
  <si>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</si>
  <si>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</si>
  <si>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</si>
  <si>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</si>
  <si>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</si>
  <si>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</si>
  <si>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</si>
  <si>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</si>
  <si>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</si>
  <si>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</si>
  <si>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</si>
  <si>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</si>
  <si>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</si>
  <si>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</si>
  <si>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</si>
  <si>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</si>
  <si>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</si>
  <si>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</si>
  <si>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</si>
  <si>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</si>
  <si>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</si>
  <si>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</si>
  <si>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</si>
  <si>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</si>
  <si>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</si>
  <si>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</si>
  <si>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</si>
  <si>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</si>
  <si>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</si>
  <si>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</si>
  <si>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</si>
  <si>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</si>
  <si>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</si>
  <si>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</si>
  <si>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</si>
  <si>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</si>
  <si>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</si>
  <si>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</si>
  <si>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</si>
  <si>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</si>
  <si>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</si>
  <si>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</si>
  <si>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</si>
  <si>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</si>
  <si>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</si>
  <si>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</si>
  <si>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</si>
  <si>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</si>
  <si>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</si>
  <si>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</si>
  <si>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</si>
  <si>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</si>
  <si>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</si>
  <si>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</si>
  <si>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</si>
  <si>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</si>
  <si>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</si>
  <si>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</si>
  <si>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</si>
  <si>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</si>
  <si>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</si>
  <si>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</si>
  <si>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</si>
  <si>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</si>
  <si>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</si>
  <si>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</si>
  <si>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</si>
  <si>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</si>
  <si>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</si>
  <si>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</si>
  <si>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</si>
  <si>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</si>
  <si>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</si>
  <si>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</si>
  <si>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</si>
  <si>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</si>
  <si>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</si>
  <si>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</si>
  <si>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</si>
  <si>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</si>
  <si>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</si>
  <si>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</si>
  <si>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</si>
  <si>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</si>
  <si>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</si>
  <si>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</si>
  <si>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</si>
  <si>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</si>
  <si>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</si>
  <si>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</si>
  <si>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</si>
  <si>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</si>
  <si>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</si>
  <si>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</si>
  <si>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</si>
  <si>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</si>
  <si>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</si>
  <si>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</si>
  <si>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</si>
  <si>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</si>
  <si>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</si>
  <si>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</si>
  <si>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</si>
  <si>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</si>
  <si>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</si>
  <si>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</si>
  <si>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</si>
  <si>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</si>
  <si>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</si>
  <si>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</si>
  <si>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</si>
  <si>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</si>
  <si>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</si>
  <si>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</si>
  <si>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</si>
  <si>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</si>
  <si>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</si>
  <si>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</si>
  <si>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</si>
  <si>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</si>
  <si>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</si>
  <si>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</si>
  <si>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</si>
  <si>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</si>
  <si>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</si>
  <si>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</si>
  <si>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</si>
  <si>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</si>
  <si>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</si>
  <si>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</si>
  <si>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</si>
  <si>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</si>
  <si>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</si>
  <si>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</si>
  <si>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</si>
  <si>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</si>
  <si>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</si>
  <si>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</si>
  <si>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</si>
  <si>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</si>
  <si>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</si>
  <si>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</si>
  <si>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</si>
  <si>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</si>
  <si>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</si>
  <si>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</si>
  <si>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</si>
  <si>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</si>
  <si>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</si>
  <si>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</si>
  <si>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</si>
  <si>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</si>
  <si>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</si>
  <si>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</si>
  <si>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</si>
  <si>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</si>
  <si>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</si>
  <si>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</si>
  <si>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</si>
  <si>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</si>
  <si>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</si>
  <si>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</si>
  <si>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</si>
  <si>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</si>
  <si>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</si>
  <si>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</si>
  <si>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</si>
  <si>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</si>
  <si>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</si>
  <si>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</si>
  <si>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</si>
  <si>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</si>
  <si>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</si>
  <si>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</si>
  <si>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</si>
  <si>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</si>
  <si>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</si>
  <si>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</si>
  <si>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</si>
  <si>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</si>
  <si>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</si>
  <si>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</si>
  <si>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</si>
  <si>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</si>
  <si>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</si>
  <si>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</si>
  <si>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</si>
  <si>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</si>
  <si>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</si>
  <si>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</si>
  <si>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</si>
  <si>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</si>
  <si>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</si>
  <si>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</si>
  <si>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</si>
  <si>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</si>
  <si>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</si>
  <si>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</si>
  <si>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</si>
  <si>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</si>
  <si>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</si>
  <si>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</si>
  <si>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</si>
  <si>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</si>
  <si>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</si>
  <si>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</si>
  <si>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</si>
  <si>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</si>
  <si>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</si>
  <si>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</si>
  <si>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</si>
  <si>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</si>
  <si>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</si>
  <si>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</si>
  <si>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</si>
  <si>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</si>
  <si>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</si>
  <si>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</si>
  <si>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</si>
  <si>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</si>
  <si>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</si>
  <si>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</si>
  <si>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</si>
  <si>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</si>
  <si>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</si>
  <si>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</si>
  <si>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</si>
  <si>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</si>
  <si>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</si>
  <si>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</si>
  <si>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</si>
  <si>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</si>
  <si>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</si>
  <si>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</si>
  <si>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</si>
  <si>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</si>
  <si>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</si>
  <si>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</si>
  <si>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</si>
  <si>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</si>
  <si>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</si>
  <si>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</si>
  <si>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</si>
  <si>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</si>
  <si>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</si>
  <si>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</si>
  <si>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</si>
  <si>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</si>
  <si>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</si>
  <si>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</si>
  <si>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</si>
  <si>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</si>
  <si>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</si>
  <si>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</si>
  <si>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</si>
  <si>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</si>
  <si>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</si>
  <si>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</si>
  <si>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</si>
  <si>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</si>
  <si>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</si>
  <si>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</si>
  <si>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</si>
  <si>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</si>
  <si>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</si>
  <si>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</si>
  <si>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</si>
  <si>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</si>
  <si>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</si>
  <si>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</si>
  <si>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</si>
  <si>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</si>
  <si>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</si>
  <si>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</si>
  <si>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</si>
  <si>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</si>
  <si>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</si>
  <si>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</si>
  <si>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</si>
  <si>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</si>
  <si>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</si>
  <si>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</si>
  <si>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</si>
  <si>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</si>
  <si>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</si>
  <si>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</si>
  <si>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</si>
  <si>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</si>
  <si>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</si>
  <si>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</si>
  <si>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</si>
  <si>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</si>
  <si>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</si>
  <si>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</si>
  <si>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</si>
  <si>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</si>
  <si>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</si>
  <si>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</si>
  <si>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</si>
  <si>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</si>
  <si>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</si>
  <si>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</si>
  <si>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</si>
  <si>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</si>
  <si>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</si>
  <si>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</si>
  <si>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</si>
  <si>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</si>
  <si>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</si>
  <si>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</si>
  <si>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</si>
  <si>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</si>
  <si>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</si>
  <si>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</si>
  <si>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</si>
  <si>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</si>
  <si>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</si>
  <si>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</si>
  <si>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</si>
  <si>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</si>
  <si>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</si>
  <si>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</si>
  <si>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</si>
  <si>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</si>
  <si>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</si>
  <si>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</si>
  <si>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</si>
  <si>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</si>
  <si>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</si>
  <si>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</si>
  <si>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</si>
  <si>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</si>
  <si>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</si>
  <si>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</si>
  <si>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</si>
  <si>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</si>
  <si>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</si>
  <si>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</si>
  <si>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</si>
  <si>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</si>
  <si>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</si>
  <si>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</si>
  <si>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</si>
  <si>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</si>
  <si>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</si>
  <si>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</si>
  <si>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</si>
  <si>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</si>
  <si>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</si>
  <si>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</si>
  <si>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</si>
  <si>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</si>
  <si>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</si>
  <si>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</si>
  <si>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</si>
  <si>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</si>
  <si>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</si>
  <si>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</si>
  <si>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</si>
  <si>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</si>
  <si>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</si>
  <si>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</si>
  <si>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</si>
  <si>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</si>
  <si>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</si>
  <si>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</si>
  <si>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</si>
  <si>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</si>
  <si>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</si>
  <si>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</si>
  <si>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</si>
  <si>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</si>
  <si>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</si>
  <si>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</si>
  <si>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</si>
  <si>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</si>
  <si>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</si>
  <si>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</si>
  <si>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</si>
  <si>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</si>
  <si>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</si>
  <si>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</si>
  <si>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</si>
  <si>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</si>
  <si>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</si>
  <si>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</si>
  <si>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</si>
  <si>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</si>
  <si>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</si>
  <si>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</si>
  <si>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</si>
  <si>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</si>
  <si>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</si>
  <si>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</si>
  <si>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</si>
  <si>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</si>
  <si>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</si>
  <si>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</si>
  <si>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</si>
  <si>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</si>
  <si>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</si>
  <si>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</si>
  <si>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</si>
  <si>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</si>
  <si>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</si>
  <si>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</si>
  <si>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</si>
  <si>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</si>
  <si>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</si>
  <si>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</si>
  <si>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</si>
  <si>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</si>
  <si>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</si>
  <si>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</si>
  <si>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</si>
  <si>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</si>
  <si>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</si>
  <si>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</si>
  <si>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</si>
  <si>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</si>
  <si>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</si>
  <si>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</si>
  <si>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</si>
  <si>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</si>
  <si>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</si>
  <si>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</si>
  <si>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</si>
  <si>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</si>
  <si>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</si>
  <si>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</si>
  <si>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</si>
  <si>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</si>
  <si>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</si>
  <si>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</si>
  <si>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</si>
  <si>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</si>
  <si>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</si>
  <si>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</si>
  <si>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</si>
  <si>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</si>
  <si>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</si>
  <si>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</si>
  <si>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</si>
  <si>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</si>
  <si>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</si>
  <si>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</si>
  <si>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</si>
  <si>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</si>
  <si>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</si>
  <si>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</si>
  <si>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</si>
  <si>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</si>
  <si>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</si>
  <si>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</si>
  <si>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</si>
  <si>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</si>
  <si>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</si>
  <si>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</si>
  <si>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</si>
  <si>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</si>
  <si>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</si>
  <si>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</si>
  <si>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</si>
  <si>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</si>
  <si>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</si>
  <si>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</si>
  <si>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</si>
  <si>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</si>
  <si>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</si>
  <si>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</si>
  <si>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</si>
  <si>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</si>
  <si>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</si>
  <si>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</si>
  <si>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</si>
  <si>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</si>
  <si>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</si>
  <si>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</si>
  <si>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</si>
  <si>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</si>
  <si>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</si>
  <si>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</si>
  <si>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</si>
  <si>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</si>
  <si>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</si>
  <si>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</si>
  <si>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</si>
  <si>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</si>
  <si>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</si>
  <si>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</si>
  <si>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</si>
  <si>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</si>
  <si>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</si>
  <si>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</si>
  <si>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</si>
  <si>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</si>
  <si>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</si>
  <si>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</si>
  <si>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</si>
  <si>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</si>
  <si>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</si>
  <si>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</si>
  <si>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</si>
  <si>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</si>
  <si>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</si>
  <si>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</si>
  <si>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</si>
  <si>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</si>
  <si>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</si>
  <si>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</si>
  <si>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</si>
  <si>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</si>
  <si>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</si>
  <si>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</si>
  <si>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</si>
  <si>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</si>
  <si>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</si>
  <si>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</si>
  <si>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</si>
  <si>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</si>
  <si>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</si>
  <si>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</si>
  <si>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</si>
  <si>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</si>
  <si>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</si>
  <si>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</si>
  <si>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</si>
  <si>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</si>
  <si>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</si>
  <si>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</si>
  <si>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</si>
  <si>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</si>
  <si>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</si>
  <si>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</si>
  <si>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</si>
  <si>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</si>
  <si>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</si>
  <si>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</si>
  <si>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</si>
  <si>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</si>
  <si>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</si>
  <si>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</si>
  <si>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</si>
  <si>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</si>
  <si>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</si>
  <si>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</si>
  <si>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</si>
  <si>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</si>
  <si>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</si>
  <si>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</si>
  <si>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</si>
  <si>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</si>
  <si>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</si>
  <si>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</si>
  <si>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</si>
  <si>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</si>
  <si>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</si>
  <si>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</si>
  <si>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</si>
  <si>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</si>
  <si>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</si>
  <si>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</si>
  <si>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</si>
  <si>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</si>
  <si>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</si>
  <si>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</si>
  <si>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</si>
  <si>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</si>
  <si>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</si>
  <si>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</si>
  <si>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</si>
  <si>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</si>
  <si>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</si>
  <si>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</si>
  <si>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</si>
  <si>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</si>
  <si>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</si>
  <si>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</si>
  <si>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</si>
  <si>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</si>
  <si>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</si>
  <si>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</si>
  <si>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</si>
  <si>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</si>
  <si>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</si>
  <si>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</si>
  <si>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</si>
  <si>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</si>
  <si>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</si>
  <si>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</si>
  <si>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</si>
  <si>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</si>
  <si>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</si>
  <si>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</si>
  <si>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</si>
  <si>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</si>
  <si>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</si>
  <si>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</si>
  <si>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</si>
  <si>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</si>
  <si>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</si>
  <si>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</si>
  <si>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</si>
  <si>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</si>
  <si>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</si>
  <si>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</si>
  <si>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</si>
  <si>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</si>
  <si>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</si>
  <si>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</si>
  <si>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</si>
  <si>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</si>
  <si>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</si>
  <si>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</si>
  <si>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</si>
  <si>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</si>
  <si>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</si>
  <si>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</si>
  <si>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</si>
  <si>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</si>
  <si>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</si>
  <si>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</si>
  <si>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</si>
  <si>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</si>
  <si>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</si>
  <si>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</si>
  <si>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</si>
  <si>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</si>
  <si>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</si>
  <si>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</si>
  <si>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</si>
  <si>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</si>
  <si>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</si>
  <si>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</si>
  <si>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</si>
  <si>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</si>
  <si>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</si>
  <si>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</si>
  <si>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</si>
  <si>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</si>
  <si>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</si>
  <si>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</si>
  <si>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</si>
  <si>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</si>
  <si>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</si>
  <si>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</si>
  <si>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</si>
  <si>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</si>
  <si>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</si>
  <si>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</si>
  <si>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</si>
  <si>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</si>
  <si>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</si>
  <si>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</si>
  <si>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</si>
  <si>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</si>
  <si>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</si>
  <si>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</si>
  <si>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</si>
  <si>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</si>
  <si>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</si>
  <si>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</si>
  <si>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</si>
  <si>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</si>
  <si>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</si>
  <si>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</si>
  <si>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</si>
  <si>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</si>
  <si>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</si>
  <si>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</si>
  <si>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</si>
  <si>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</si>
  <si>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</si>
  <si>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</si>
  <si>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</si>
  <si>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</si>
  <si>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</si>
  <si>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</si>
  <si>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</si>
  <si>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</si>
  <si>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</si>
  <si>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</si>
  <si>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</si>
  <si>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</si>
  <si>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</si>
  <si>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</si>
  <si>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</si>
  <si>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</si>
  <si>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</si>
  <si>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</si>
  <si>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</si>
  <si>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</si>
  <si>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</si>
  <si>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</si>
  <si>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</si>
  <si>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</si>
  <si>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</si>
  <si>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</si>
  <si>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</si>
  <si>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</si>
  <si>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</si>
  <si>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</si>
  <si>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</si>
  <si>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</si>
  <si>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</si>
  <si>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</si>
  <si>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</si>
  <si>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</si>
  <si>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</si>
  <si>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</si>
  <si>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</si>
  <si>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</si>
  <si>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</si>
  <si>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</si>
  <si>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</si>
  <si>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</si>
  <si>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</si>
  <si>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</si>
  <si>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</si>
  <si>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</si>
  <si>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</si>
  <si>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</si>
  <si>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</si>
  <si>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</si>
  <si>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</si>
  <si>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</si>
  <si>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</si>
  <si>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</si>
  <si>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</si>
  <si>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</si>
  <si>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</si>
  <si>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</si>
  <si>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</si>
  <si>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</si>
  <si>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</si>
  <si>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</si>
  <si>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</si>
  <si>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</si>
  <si>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</si>
  <si>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</si>
  <si>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</si>
  <si>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</si>
  <si>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</si>
  <si>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</si>
  <si>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</si>
  <si>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</si>
  <si>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</si>
  <si>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</si>
  <si>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</si>
  <si>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</si>
  <si>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</si>
  <si>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</si>
  <si>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</si>
  <si>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</si>
  <si>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</si>
  <si>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</si>
  <si>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</si>
  <si>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</si>
  <si>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</si>
  <si>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</si>
  <si>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</si>
  <si>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</si>
  <si>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</si>
  <si>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</si>
  <si>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</si>
  <si>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</si>
  <si>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</si>
  <si>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</si>
  <si>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</si>
  <si>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</si>
  <si>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</si>
  <si>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</si>
  <si>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</si>
  <si>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</si>
  <si>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</si>
  <si>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</si>
  <si>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</si>
  <si>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</si>
  <si>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</si>
  <si>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</si>
  <si>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</si>
  <si>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</si>
  <si>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</si>
  <si>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</si>
  <si>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</si>
  <si>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</si>
  <si>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</si>
  <si>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</si>
  <si>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</si>
  <si>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</si>
  <si>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</si>
  <si>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</si>
  <si>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</si>
  <si>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</si>
  <si>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</si>
  <si>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</si>
  <si>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</si>
  <si>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</si>
  <si>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</si>
  <si>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</si>
  <si>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</si>
  <si>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</si>
  <si>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</si>
  <si>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</si>
  <si>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</si>
  <si>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</si>
  <si>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</si>
  <si>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</si>
  <si>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</si>
  <si>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</si>
  <si>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</si>
  <si>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</si>
  <si>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</si>
  <si>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</si>
  <si>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</si>
  <si>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</si>
  <si>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</si>
  <si>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</si>
  <si>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</si>
  <si>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</si>
  <si>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</si>
  <si>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</si>
  <si>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</si>
  <si>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</si>
  <si>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</si>
  <si>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</si>
  <si>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</si>
  <si>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</si>
  <si>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</si>
  <si>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</si>
  <si>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</si>
  <si>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</si>
  <si>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</si>
  <si>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</si>
  <si>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</si>
  <si>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</si>
  <si>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</si>
  <si>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</si>
  <si>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</si>
  <si>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</si>
  <si>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</si>
  <si>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</si>
  <si>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</si>
  <si>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</si>
  <si>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</si>
  <si>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</si>
  <si>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</si>
  <si>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</si>
  <si>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</si>
  <si>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</si>
  <si>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</si>
  <si>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</si>
  <si>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</si>
  <si>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</si>
  <si>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</si>
  <si>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</si>
  <si>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</si>
  <si>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</si>
  <si>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</si>
  <si>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</si>
  <si>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</si>
  <si>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</si>
  <si>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</si>
  <si>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</si>
  <si>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</si>
  <si>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</si>
  <si>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</si>
  <si>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</si>
  <si>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</si>
  <si>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</si>
  <si>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</si>
  <si>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</si>
  <si>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</si>
  <si>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</si>
  <si>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</si>
  <si>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</si>
  <si>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</si>
  <si>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</si>
  <si>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</si>
  <si>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</si>
  <si>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</si>
  <si>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</si>
  <si>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</si>
  <si>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</si>
  <si>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</si>
  <si>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</si>
  <si>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</si>
  <si>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</si>
  <si>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</si>
  <si>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</si>
  <si>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</si>
  <si>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</si>
  <si>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</si>
  <si>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</si>
  <si>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</si>
  <si>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</si>
  <si>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</si>
  <si>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</si>
  <si>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</si>
  <si>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</si>
  <si>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</si>
  <si>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</si>
  <si>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</si>
  <si>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</si>
  <si>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</si>
  <si>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</si>
  <si>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</si>
  <si>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</si>
  <si>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</si>
  <si>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</si>
  <si>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</si>
  <si>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</si>
  <si>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</si>
  <si>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</si>
  <si>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</si>
  <si>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</si>
  <si>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</si>
  <si>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</si>
  <si>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</si>
  <si>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</si>
  <si>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</si>
  <si>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</si>
  <si>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</si>
  <si>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</si>
  <si>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</si>
  <si>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</si>
  <si>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</si>
  <si>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</si>
  <si>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</si>
  <si>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</si>
  <si>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</si>
  <si>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</si>
  <si>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</si>
  <si>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</si>
  <si>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</si>
  <si>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</si>
  <si>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</si>
  <si>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</si>
  <si>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</si>
  <si>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</si>
  <si>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</si>
  <si>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</si>
  <si>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</si>
  <si>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</si>
  <si>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</si>
  <si>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</si>
  <si>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</si>
  <si>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</si>
  <si>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</si>
  <si>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</si>
  <si>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</si>
  <si>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</si>
  <si>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</si>
  <si>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</si>
  <si>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</si>
  <si>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</si>
  <si>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</si>
  <si>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</si>
  <si>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</si>
  <si>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</si>
  <si>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</si>
  <si>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</si>
  <si>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</si>
  <si>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</si>
  <si>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</si>
  <si>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</si>
  <si>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</si>
  <si>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</si>
  <si>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</si>
  <si>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</si>
  <si>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</si>
  <si>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</si>
  <si>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</si>
  <si>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</si>
  <si>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</si>
  <si>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</si>
  <si>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</si>
  <si>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</si>
  <si>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</si>
  <si>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</si>
  <si>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</si>
  <si>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</si>
  <si>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</si>
  <si>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</si>
  <si>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</si>
  <si>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</si>
  <si>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</si>
  <si>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</si>
  <si>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</si>
  <si>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</si>
  <si>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</si>
  <si>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</si>
  <si>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</si>
  <si>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</si>
  <si>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</si>
  <si>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</si>
  <si>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</si>
  <si>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</si>
  <si>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</si>
  <si>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</si>
  <si>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</si>
  <si>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</si>
  <si>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</si>
  <si>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</si>
  <si>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</si>
  <si>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</si>
  <si>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</si>
  <si>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</si>
  <si>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</si>
  <si>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</si>
  <si>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</si>
  <si>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</si>
  <si>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</si>
  <si>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</si>
  <si>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</si>
  <si>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</si>
  <si>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</si>
  <si>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</si>
  <si>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</si>
  <si>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</si>
  <si>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</si>
  <si>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</si>
  <si>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</si>
  <si>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</si>
  <si>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</si>
  <si>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</si>
  <si>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</si>
  <si>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</si>
  <si>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</si>
  <si>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</si>
  <si>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</si>
  <si>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</si>
  <si>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</si>
  <si>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</si>
  <si>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</si>
  <si>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</si>
  <si>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</si>
  <si>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</si>
  <si>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</si>
  <si>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</si>
  <si>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</si>
  <si>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</si>
  <si>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</si>
  <si>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</si>
  <si>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</si>
  <si>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</si>
  <si>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</si>
  <si>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</si>
  <si>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</si>
  <si>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</si>
  <si>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</si>
  <si>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</si>
  <si>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</si>
  <si>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</si>
  <si>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</si>
  <si>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</si>
  <si>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</si>
  <si>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</si>
  <si>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</si>
  <si>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</si>
  <si>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</si>
  <si>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</si>
  <si>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</si>
  <si>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</si>
  <si>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</si>
  <si>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</si>
  <si>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</si>
  <si>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</si>
  <si>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</si>
  <si>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</si>
  <si>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</si>
  <si>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</si>
  <si>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</si>
  <si>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</si>
  <si>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</si>
  <si>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</si>
  <si>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</si>
  <si>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</si>
  <si>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</si>
  <si>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</si>
  <si>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</si>
  <si>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</si>
  <si>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</si>
  <si>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</si>
  <si>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</si>
  <si>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</si>
  <si>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</si>
  <si>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</si>
  <si>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</si>
  <si>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</si>
  <si>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</si>
  <si>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</si>
  <si>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</si>
  <si>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</si>
  <si>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</si>
  <si>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</si>
  <si>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</si>
  <si>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</si>
  <si>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</si>
  <si>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</si>
  <si>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</si>
  <si>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</si>
  <si>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</si>
  <si>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</si>
  <si>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</si>
  <si>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</si>
  <si>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</si>
  <si>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</si>
  <si>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</si>
  <si>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</si>
  <si>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</si>
  <si>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</si>
  <si>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</si>
  <si>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</si>
  <si>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</si>
  <si>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</si>
  <si>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</si>
  <si>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</si>
  <si>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</si>
  <si>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</si>
  <si>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</si>
  <si>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</si>
  <si>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</si>
  <si>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</si>
  <si>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</si>
  <si>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</si>
  <si>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</si>
  <si>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</si>
  <si>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</si>
  <si>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</si>
  <si>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</si>
  <si>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</si>
  <si>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</si>
  <si>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</si>
  <si>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</si>
  <si>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</si>
  <si>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</si>
  <si>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</si>
  <si>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</si>
  <si>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</si>
  <si>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</si>
  <si>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</si>
  <si>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</si>
  <si>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</si>
  <si>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</si>
  <si>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</si>
  <si>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</si>
  <si>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</si>
  <si>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</si>
  <si>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</si>
  <si>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</si>
  <si>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</si>
  <si>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</si>
  <si>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</si>
  <si>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</si>
  <si>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</si>
  <si>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</si>
  <si>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</si>
  <si>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</si>
  <si>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</si>
  <si>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</si>
  <si>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</si>
  <si>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</si>
  <si>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</si>
  <si>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</si>
  <si>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</si>
  <si>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</si>
  <si>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</si>
  <si>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</si>
  <si>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</si>
  <si>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</si>
  <si>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</si>
  <si>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</si>
  <si>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</si>
  <si>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</si>
  <si>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</si>
  <si>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</si>
  <si>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</si>
  <si>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</si>
  <si>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</si>
  <si>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</si>
  <si>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</si>
  <si>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</si>
  <si>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</si>
  <si>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</si>
  <si>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</si>
  <si>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</si>
  <si>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</si>
  <si>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</si>
  <si>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</si>
  <si>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</si>
  <si>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</si>
  <si>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</si>
  <si>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</si>
  <si>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</si>
  <si>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</si>
  <si>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</si>
  <si>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</si>
  <si>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</si>
  <si>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</si>
  <si>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</si>
  <si>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</si>
  <si>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</si>
  <si>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</si>
  <si>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</si>
  <si>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</si>
  <si>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</si>
  <si>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</si>
  <si>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</si>
  <si>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</si>
  <si>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</si>
  <si>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</si>
  <si>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</si>
  <si>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</si>
  <si>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</si>
  <si>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</si>
  <si>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</si>
  <si>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</si>
  <si>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</si>
  <si>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</si>
  <si>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</si>
  <si>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</si>
  <si>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</si>
  <si>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</si>
  <si>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</si>
  <si>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</si>
  <si>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</si>
  <si>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</si>
  <si>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</si>
  <si>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</si>
  <si>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</si>
  <si>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</si>
  <si>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</si>
  <si>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</si>
  <si>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</si>
  <si>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</si>
  <si>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</si>
  <si>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</si>
  <si>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</si>
  <si>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</si>
  <si>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</si>
  <si>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</si>
  <si>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</si>
  <si>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</si>
  <si>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</si>
  <si>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</si>
  <si>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</si>
  <si>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</si>
  <si>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</si>
  <si>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</si>
  <si>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</si>
  <si>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</si>
  <si>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</si>
  <si>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</si>
  <si>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</si>
  <si>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</si>
  <si>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</si>
  <si>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</si>
  <si>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</si>
  <si>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</si>
  <si>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</si>
  <si>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</si>
  <si>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</si>
  <si>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</si>
  <si>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</si>
  <si>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</si>
  <si>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</si>
  <si>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</si>
  <si>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</si>
  <si>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</si>
  <si>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</si>
  <si>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</si>
  <si>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</si>
  <si>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</si>
  <si>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</si>
  <si>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</si>
  <si>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</si>
  <si>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</si>
  <si>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</si>
  <si>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</si>
  <si>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</si>
  <si>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</si>
  <si>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</si>
  <si>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</si>
  <si>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</si>
  <si>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</si>
  <si>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</si>
  <si>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</si>
  <si>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</si>
  <si>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</si>
  <si>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</si>
  <si>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</si>
  <si>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</si>
  <si>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</si>
  <si>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</si>
  <si>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</si>
  <si>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</si>
  <si>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</si>
  <si>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</si>
  <si>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</si>
  <si>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</si>
  <si>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</si>
  <si>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</si>
  <si>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</si>
  <si>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</si>
  <si>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</si>
  <si>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</si>
  <si>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</si>
  <si>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</si>
  <si>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</si>
  <si>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</si>
  <si>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</si>
  <si>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</si>
  <si>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</si>
  <si>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</si>
  <si>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</si>
  <si>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</si>
  <si>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</si>
  <si>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</si>
  <si>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</si>
  <si>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</si>
  <si>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</si>
  <si>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</si>
  <si>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</si>
  <si>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</si>
  <si>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</si>
  <si>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</si>
  <si>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</si>
  <si>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</si>
  <si>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</si>
  <si>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</si>
  <si>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</si>
  <si>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</si>
  <si>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</si>
  <si>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</si>
  <si>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</si>
  <si>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</si>
  <si>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</si>
  <si>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</si>
  <si>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</si>
  <si>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</si>
  <si>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</si>
  <si>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</si>
  <si>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</si>
  <si>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</si>
  <si>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</si>
  <si>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</si>
  <si>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</si>
  <si>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</si>
  <si>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</si>
  <si>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</si>
  <si>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</si>
  <si>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</si>
  <si>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</si>
  <si>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</si>
  <si>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</si>
  <si>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</si>
  <si>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</si>
  <si>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</si>
  <si>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</si>
  <si>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</si>
  <si>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</si>
  <si>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</si>
  <si>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</si>
  <si>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</si>
  <si>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</si>
  <si>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</si>
  <si>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</si>
  <si>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</si>
  <si>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</si>
  <si>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</si>
  <si>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</si>
  <si>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</si>
  <si>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</si>
  <si>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</si>
  <si>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</si>
  <si>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</si>
  <si>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</si>
  <si>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</si>
  <si>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</si>
  <si>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</si>
  <si>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</si>
  <si>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</si>
  <si>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</si>
  <si>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</si>
  <si>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</si>
  <si>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</si>
  <si>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</si>
  <si>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</si>
  <si>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</si>
  <si>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</si>
  <si>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</si>
  <si>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</si>
  <si>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</si>
  <si>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</si>
  <si>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</si>
  <si>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</si>
  <si>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</si>
  <si>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</si>
  <si>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</si>
  <si>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</si>
  <si>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</si>
  <si>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</si>
  <si>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</si>
  <si>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</si>
  <si>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</si>
  <si>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</si>
  <si>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</si>
  <si>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</si>
  <si>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</si>
  <si>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</si>
  <si>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</si>
  <si>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</si>
  <si>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</si>
  <si>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</si>
  <si>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</si>
  <si>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</si>
  <si>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</si>
  <si>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</si>
  <si>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</si>
  <si>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</si>
  <si>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</si>
  <si>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</si>
  <si>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</si>
  <si>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</si>
  <si>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</si>
  <si>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</si>
  <si>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</si>
  <si>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</si>
  <si>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</si>
  <si>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</si>
  <si>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</si>
  <si>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</si>
  <si>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</si>
  <si>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</si>
  <si>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</si>
  <si>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</si>
  <si>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</si>
  <si>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</si>
  <si>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</si>
  <si>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</si>
  <si>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</si>
  <si>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</si>
  <si>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</si>
  <si>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</si>
  <si>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</si>
  <si>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</si>
  <si>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</si>
  <si>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</si>
  <si>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</si>
  <si>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</si>
  <si>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</si>
  <si>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</si>
  <si>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</si>
  <si>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</si>
  <si>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</si>
  <si>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</si>
  <si>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</si>
  <si>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</si>
  <si>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</si>
  <si>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</si>
  <si>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</si>
  <si>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</si>
  <si>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</si>
  <si>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</si>
  <si>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</si>
  <si>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</si>
  <si>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</si>
  <si>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</si>
  <si>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</si>
  <si>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</si>
  <si>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</si>
  <si>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</si>
  <si>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</si>
  <si>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</si>
  <si>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</si>
  <si>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</si>
  <si>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</si>
  <si>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</si>
  <si>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</si>
  <si>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</si>
  <si>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</si>
  <si>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</si>
  <si>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</si>
  <si>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</si>
  <si>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</si>
  <si>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</si>
  <si>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</si>
  <si>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</si>
  <si>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</si>
  <si>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</si>
  <si>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</si>
  <si>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</si>
  <si>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</si>
  <si>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</si>
  <si>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</si>
  <si>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</si>
  <si>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</si>
  <si>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</si>
  <si>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</si>
  <si>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</si>
  <si>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</si>
  <si>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</si>
  <si>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</si>
  <si>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</si>
  <si>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</si>
  <si>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</si>
  <si>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</si>
  <si>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</si>
  <si>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</si>
  <si>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</si>
  <si>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</si>
  <si>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</si>
  <si>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</si>
  <si>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</si>
  <si>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</si>
  <si>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</si>
  <si>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</si>
  <si>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</si>
  <si>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</si>
  <si>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</si>
  <si>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</si>
  <si>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</si>
  <si>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</si>
  <si>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</si>
  <si>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</si>
  <si>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</si>
  <si>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</si>
  <si>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</si>
  <si>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</si>
  <si>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</si>
  <si>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</si>
  <si>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</si>
  <si>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</si>
  <si>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</si>
  <si>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</si>
  <si>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</si>
  <si>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</si>
  <si>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</si>
  <si>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</si>
  <si>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</si>
  <si>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</si>
  <si>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</si>
  <si>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</si>
  <si>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</si>
  <si>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</si>
  <si>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</si>
  <si>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</si>
  <si>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</si>
  <si>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</si>
  <si>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</si>
  <si>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</si>
  <si>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</si>
  <si>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</si>
  <si>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</si>
  <si>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</si>
  <si>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</si>
  <si>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</si>
  <si>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</si>
  <si>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</si>
  <si>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</si>
  <si>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</si>
  <si>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</si>
  <si>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</si>
  <si>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</si>
  <si>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</si>
  <si>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</si>
  <si>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</si>
  <si>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</si>
  <si>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</si>
  <si>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</si>
  <si>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</si>
  <si>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</si>
  <si>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</si>
  <si>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</si>
  <si>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</si>
  <si>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</si>
  <si>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</si>
  <si>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</si>
  <si>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</si>
  <si>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</si>
  <si>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</si>
  <si>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</si>
  <si>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</si>
  <si>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</si>
  <si>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</si>
  <si>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</si>
  <si>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</si>
  <si>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</si>
  <si>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</si>
  <si>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</si>
  <si>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</si>
  <si>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</si>
  <si>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</si>
  <si>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</si>
  <si>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</si>
  <si>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</si>
  <si>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</si>
  <si>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</si>
  <si>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</si>
  <si>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</si>
  <si>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</si>
  <si>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</si>
  <si>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</si>
  <si>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</si>
  <si>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</si>
  <si>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</si>
  <si>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</si>
  <si>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</si>
  <si>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</si>
  <si>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</si>
  <si>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</si>
  <si>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</si>
  <si>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</si>
  <si>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</si>
  <si>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</si>
  <si>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</si>
  <si>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</si>
  <si>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</si>
  <si>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</si>
  <si>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</si>
  <si>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</si>
  <si>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</si>
  <si>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</si>
  <si>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</si>
  <si>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</si>
  <si>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</si>
  <si>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</si>
  <si>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</si>
  <si>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</si>
  <si>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</si>
  <si>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</si>
  <si>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</si>
  <si>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</si>
  <si>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</si>
  <si>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</si>
  <si>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</si>
  <si>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</si>
  <si>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</si>
  <si>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</si>
  <si>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</si>
  <si>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</si>
  <si>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</si>
  <si>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</si>
  <si>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</si>
  <si>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</si>
  <si>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</si>
  <si>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</si>
  <si>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</si>
  <si>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</si>
  <si>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</si>
  <si>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</si>
  <si>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</si>
  <si>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</si>
  <si>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</si>
  <si>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</si>
  <si>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</si>
  <si>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</si>
  <si>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</si>
  <si>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</si>
  <si>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</si>
  <si>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</si>
  <si>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</si>
  <si>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</si>
  <si>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</si>
  <si>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</si>
  <si>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</si>
  <si>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</si>
  <si>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</si>
  <si>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</si>
  <si>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</si>
  <si>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</si>
  <si>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</si>
  <si>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</si>
  <si>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</si>
  <si>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</si>
  <si>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</si>
  <si>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</si>
  <si>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</si>
  <si>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</si>
  <si>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</si>
  <si>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</si>
  <si>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</si>
  <si>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</si>
  <si>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</si>
  <si>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</si>
  <si>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</si>
  <si>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</si>
  <si>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</si>
  <si>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</si>
  <si>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</si>
  <si>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</si>
  <si>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</si>
  <si>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</si>
  <si>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</si>
  <si>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</si>
  <si>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</si>
  <si>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</si>
  <si>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</si>
  <si>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</si>
  <si>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</si>
  <si>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</si>
  <si>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</si>
  <si>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</si>
  <si>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</si>
  <si>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</si>
  <si>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</si>
  <si>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</si>
  <si>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</si>
  <si>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</si>
  <si>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</si>
  <si>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</si>
  <si>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</si>
  <si>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</si>
  <si>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</si>
  <si>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</si>
  <si>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</si>
  <si>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</si>
  <si>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</si>
  <si>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</si>
  <si>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</si>
  <si>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</si>
  <si>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</si>
  <si>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</si>
  <si>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</si>
  <si>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</si>
  <si>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</si>
  <si>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</si>
  <si>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</si>
  <si>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</si>
  <si>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</si>
  <si>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</si>
  <si>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</si>
  <si>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</si>
  <si>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</si>
  <si>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</si>
  <si>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</si>
  <si>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</si>
  <si>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</si>
  <si>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</si>
  <si>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</si>
  <si>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</si>
  <si>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</si>
  <si>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</si>
  <si>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</si>
  <si>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</si>
  <si>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</si>
  <si>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</si>
  <si>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</si>
  <si>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</si>
  <si>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</si>
  <si>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</si>
  <si>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</si>
  <si>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</si>
  <si>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</si>
  <si>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</si>
  <si>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</si>
  <si>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</si>
  <si>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</si>
  <si>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</si>
  <si>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</si>
  <si>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</si>
  <si>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</si>
  <si>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</si>
  <si>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</si>
  <si>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</si>
  <si>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</si>
  <si>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</si>
  <si>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</si>
  <si>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</si>
  <si>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</si>
  <si>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</si>
  <si>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</si>
  <si>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</si>
  <si>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</si>
  <si>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</si>
  <si>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</si>
  <si>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</si>
  <si>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</si>
  <si>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</si>
  <si>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</si>
  <si>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</si>
  <si>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</si>
  <si>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</si>
  <si>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</si>
  <si>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</si>
  <si>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</si>
  <si>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</si>
  <si>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</si>
  <si>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</si>
  <si>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</si>
  <si>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</si>
  <si>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</si>
  <si>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</si>
  <si>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</si>
  <si>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</si>
  <si>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</si>
  <si>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</si>
  <si>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</si>
  <si>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</si>
  <si>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</si>
  <si>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</si>
  <si>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</si>
  <si>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</si>
  <si>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</si>
  <si>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</si>
  <si>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</si>
  <si>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</si>
  <si>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</si>
  <si>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</si>
  <si>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</si>
  <si>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</si>
  <si>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</si>
  <si>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</si>
  <si>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</si>
  <si>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</si>
  <si>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</si>
  <si>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</si>
  <si>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</si>
  <si>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</si>
  <si>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</si>
  <si>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</si>
  <si>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</si>
  <si>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</si>
  <si>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</si>
  <si>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</si>
  <si>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</si>
  <si>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</si>
  <si>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</si>
  <si>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</si>
  <si>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</si>
  <si>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</si>
  <si>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</si>
  <si>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</si>
  <si>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</si>
  <si>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</si>
  <si>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</si>
  <si>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</si>
  <si>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</si>
  <si>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</si>
  <si>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</si>
  <si>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</si>
  <si>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</si>
  <si>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</si>
  <si>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</si>
  <si>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</si>
  <si>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</si>
  <si>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</si>
  <si>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</si>
  <si>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</si>
  <si>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</si>
  <si>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</si>
  <si>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</si>
  <si>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</si>
  <si>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</si>
  <si>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</si>
  <si>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</si>
  <si>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</si>
  <si>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</si>
  <si>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</si>
  <si>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</si>
  <si>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</si>
  <si>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</si>
  <si>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</si>
  <si>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</si>
  <si>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</si>
  <si>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</si>
  <si>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</si>
  <si>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</si>
  <si>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</si>
  <si>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</si>
  <si>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</si>
  <si>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</si>
  <si>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</si>
  <si>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</si>
  <si>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</si>
  <si>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</si>
  <si>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</si>
  <si>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</si>
  <si>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</si>
  <si>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</si>
  <si>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</si>
  <si>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</si>
  <si>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</si>
  <si>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</si>
  <si>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</si>
  <si>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</si>
  <si>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</si>
  <si>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</si>
  <si>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</si>
  <si>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</si>
  <si>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</si>
  <si>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</si>
  <si>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</si>
  <si>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</si>
  <si>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</si>
  <si>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</si>
  <si>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</si>
  <si>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</si>
  <si>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</si>
  <si>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</si>
  <si>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</si>
  <si>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</si>
  <si>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</si>
  <si>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</si>
  <si>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</si>
  <si>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</si>
  <si>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</si>
  <si>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</si>
  <si>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</si>
  <si>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</si>
  <si>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</si>
  <si>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</si>
  <si>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</si>
  <si>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</si>
  <si>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</si>
  <si>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</si>
  <si>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</si>
  <si>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</si>
  <si>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</si>
  <si>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</si>
  <si>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</si>
  <si>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</si>
  <si>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</si>
  <si>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</si>
  <si>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</si>
  <si>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</si>
  <si>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</si>
  <si>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</si>
  <si>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</si>
  <si>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</si>
  <si>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</si>
  <si>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</si>
  <si>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</si>
  <si>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</si>
  <si>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</si>
  <si>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</si>
  <si>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</si>
  <si>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</si>
  <si>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</si>
  <si>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</si>
  <si>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</si>
  <si>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</si>
  <si>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</si>
  <si>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</si>
  <si>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</si>
  <si>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</si>
  <si>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</si>
  <si>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</si>
  <si>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</si>
  <si>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</si>
  <si>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</si>
  <si>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</si>
  <si>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</si>
  <si>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</si>
  <si>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</si>
  <si>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</si>
  <si>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</si>
  <si>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</si>
  <si>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</si>
  <si>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</si>
  <si>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</si>
  <si>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</si>
  <si>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</si>
  <si>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</si>
  <si>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</si>
  <si>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</si>
  <si>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</si>
  <si>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</si>
  <si>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</si>
  <si>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</si>
  <si>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</si>
  <si>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</si>
  <si>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</si>
  <si>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</si>
  <si>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</si>
  <si>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</si>
  <si>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</si>
  <si>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</si>
  <si>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</si>
  <si>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</si>
  <si>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</si>
  <si>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</si>
  <si>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</si>
  <si>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</si>
  <si>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</si>
  <si>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</si>
  <si>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</si>
  <si>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</si>
  <si>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</si>
  <si>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</si>
  <si>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</si>
  <si>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</si>
  <si>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</si>
  <si>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</si>
  <si>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</si>
  <si>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</si>
  <si>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</si>
  <si>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</si>
  <si>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</si>
  <si>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</si>
  <si>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</si>
  <si>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</si>
  <si>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</si>
  <si>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</si>
  <si>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</si>
  <si>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</si>
  <si>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</si>
  <si>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</si>
  <si>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</si>
  <si>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</si>
  <si>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</si>
  <si>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</si>
  <si>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</si>
  <si>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</si>
  <si>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</si>
  <si>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</si>
  <si>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</si>
  <si>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</si>
  <si>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</si>
  <si>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</si>
  <si>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</si>
  <si>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</si>
  <si>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</si>
  <si>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</si>
  <si>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</si>
  <si>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</si>
  <si>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</si>
  <si>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</si>
  <si>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</si>
  <si>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</si>
  <si>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</si>
  <si>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</si>
  <si>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</si>
  <si>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</si>
  <si>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</si>
  <si>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</si>
  <si>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</si>
  <si>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</si>
  <si>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</si>
  <si>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</si>
  <si>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</si>
  <si>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</si>
  <si>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</si>
  <si>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</si>
  <si>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</si>
  <si>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</si>
  <si>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</si>
  <si>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</si>
  <si>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</si>
  <si>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</si>
  <si>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</si>
  <si>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</si>
  <si>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</si>
  <si>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</si>
  <si>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</si>
  <si>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</si>
  <si>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</si>
  <si>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</si>
  <si>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</si>
  <si>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</si>
  <si>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</si>
  <si>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</si>
  <si>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</si>
  <si>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</si>
  <si>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</si>
  <si>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</si>
  <si>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</si>
  <si>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</si>
  <si>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</si>
  <si>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</si>
  <si>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</si>
  <si>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</si>
  <si>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</si>
  <si>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</si>
  <si>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</si>
  <si>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</si>
  <si>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</si>
  <si>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</si>
  <si>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</si>
  <si>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</si>
  <si>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</si>
  <si>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</si>
  <si>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</si>
  <si>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</si>
  <si>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</si>
  <si>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</si>
  <si>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</si>
  <si>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</si>
  <si>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</si>
  <si>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</si>
  <si>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</si>
  <si>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</si>
  <si>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</si>
  <si>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</si>
  <si>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</si>
  <si>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</si>
  <si>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</si>
  <si>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</si>
  <si>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</si>
  <si>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</si>
  <si>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</si>
  <si>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</si>
  <si>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</si>
  <si>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</si>
  <si>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</si>
  <si>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</si>
  <si>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</si>
  <si>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</si>
  <si>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</si>
  <si>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</si>
  <si>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</si>
  <si>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</si>
  <si>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</si>
  <si>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</si>
  <si>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</si>
  <si>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</si>
  <si>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</si>
  <si>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</si>
  <si>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</si>
  <si>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</si>
  <si>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</si>
  <si>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</si>
  <si>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</si>
  <si>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</si>
  <si>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</si>
  <si>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</si>
  <si>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</si>
  <si>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</si>
  <si>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</si>
  <si>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</si>
  <si>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</si>
  <si>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</si>
  <si>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</si>
  <si>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</si>
  <si>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</si>
  <si>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</si>
  <si>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</si>
  <si>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</si>
  <si>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</si>
  <si>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</si>
  <si>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</si>
  <si>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</si>
  <si>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</si>
  <si>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</si>
  <si>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</si>
  <si>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</si>
  <si>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</si>
  <si>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</si>
  <si>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</si>
  <si>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</si>
  <si>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</si>
  <si>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</si>
  <si>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</si>
  <si>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</si>
  <si>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</si>
  <si>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</si>
  <si>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</si>
  <si>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</si>
  <si>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</si>
  <si>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</si>
  <si>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</si>
  <si>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</si>
  <si>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</si>
  <si>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</si>
  <si>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</si>
  <si>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</si>
  <si>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</si>
  <si>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</si>
  <si>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</si>
  <si>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</si>
  <si>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</si>
  <si>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</si>
  <si>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</si>
  <si>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</si>
  <si>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</si>
  <si>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</si>
  <si>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</si>
  <si>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</si>
  <si>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</si>
  <si>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</si>
  <si>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</si>
  <si>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</si>
  <si>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</si>
  <si>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</si>
  <si>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</si>
  <si>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</si>
  <si>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</si>
  <si>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</si>
  <si>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</si>
  <si>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</si>
  <si>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</si>
  <si>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</si>
  <si>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</si>
  <si>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</si>
  <si>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</si>
  <si>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</si>
  <si>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</si>
  <si>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</si>
  <si>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</si>
  <si>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</si>
  <si>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</si>
  <si>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</si>
  <si>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</si>
  <si>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</si>
  <si>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</si>
  <si>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</si>
  <si>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</si>
  <si>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</si>
  <si>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</si>
  <si>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</si>
  <si>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</si>
  <si>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</si>
  <si>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</si>
  <si>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</si>
  <si>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</si>
  <si>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</si>
  <si>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</si>
  <si>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</si>
  <si>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</si>
  <si>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</si>
  <si>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</si>
  <si>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</si>
  <si>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</si>
  <si>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</si>
  <si>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</si>
  <si>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</si>
  <si>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</si>
  <si>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</si>
  <si>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</si>
  <si>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</si>
  <si>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</si>
  <si>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</si>
  <si>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</si>
  <si>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</si>
  <si>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</si>
  <si>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</si>
  <si>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</si>
  <si>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</si>
  <si>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</si>
  <si>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</si>
  <si>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</si>
  <si>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</si>
  <si>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</si>
  <si>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</si>
  <si>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</si>
  <si>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</si>
  <si>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</si>
  <si>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</si>
  <si>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</si>
  <si>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</si>
  <si>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</si>
  <si>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</si>
  <si>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</si>
  <si>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</si>
  <si>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</si>
  <si>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</si>
  <si>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</si>
  <si>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</si>
  <si>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</si>
  <si>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</si>
  <si>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</si>
  <si>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</si>
  <si>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</si>
  <si>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</si>
  <si>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</si>
  <si>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</si>
  <si>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</si>
  <si>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</si>
  <si>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</si>
  <si>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</si>
  <si>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</si>
  <si>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</si>
  <si>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</si>
  <si>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</si>
  <si>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</si>
  <si>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</si>
  <si>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</si>
  <si>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</si>
  <si>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</si>
  <si>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</si>
  <si>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</si>
  <si>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</si>
  <si>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</si>
  <si>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</si>
  <si>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</si>
  <si>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</si>
  <si>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</si>
  <si>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</si>
  <si>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</si>
  <si>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</si>
  <si>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</si>
  <si>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</si>
  <si>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</si>
  <si>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</si>
  <si>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</si>
  <si>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</si>
  <si>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</si>
  <si>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</si>
  <si>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</si>
  <si>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</si>
  <si>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</si>
  <si>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</si>
  <si>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</si>
  <si>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</si>
  <si>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</si>
  <si>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</si>
  <si>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</si>
  <si>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</si>
  <si>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</si>
  <si>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</si>
  <si>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</si>
  <si>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</si>
  <si>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</si>
  <si>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</si>
  <si>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</si>
  <si>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</si>
  <si>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</si>
  <si>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</si>
  <si>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</si>
  <si>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</si>
  <si>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</si>
  <si>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</si>
  <si>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</si>
  <si>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</si>
  <si>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</si>
  <si>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</si>
  <si>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</si>
  <si>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</si>
  <si>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</si>
  <si>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</si>
  <si>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</si>
  <si>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</si>
  <si>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</si>
  <si>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</si>
  <si>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</si>
  <si>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</si>
  <si>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</si>
  <si>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</si>
  <si>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</si>
  <si>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</si>
  <si>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</si>
  <si>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</si>
  <si>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</si>
  <si>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</si>
  <si>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</si>
  <si>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</si>
  <si>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</si>
  <si>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</si>
  <si>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</si>
  <si>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</si>
  <si>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</si>
  <si>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</si>
  <si>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</si>
  <si>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</si>
  <si>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</si>
  <si>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</si>
  <si>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</si>
  <si>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</si>
  <si>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</si>
  <si>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</si>
  <si>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</si>
  <si>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</si>
  <si>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</si>
  <si>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</si>
  <si>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</si>
  <si>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</si>
  <si>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</si>
  <si>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</si>
  <si>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</si>
  <si>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</si>
  <si>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</si>
  <si>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</si>
  <si>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</si>
  <si>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</si>
  <si>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</si>
  <si>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</si>
  <si>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</si>
  <si>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</si>
  <si>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</si>
  <si>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</si>
  <si>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</si>
  <si>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</si>
  <si>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</si>
  <si>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</si>
  <si>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</si>
  <si>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</si>
  <si>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</si>
  <si>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</si>
  <si>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</si>
  <si>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</si>
  <si>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</si>
  <si>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</si>
  <si>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</si>
  <si>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</si>
  <si>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</si>
  <si>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</si>
  <si>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</si>
  <si>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</si>
  <si>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</si>
  <si>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</si>
  <si>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</si>
  <si>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</si>
  <si>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</si>
  <si>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</si>
  <si>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</si>
  <si>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</si>
  <si>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</si>
  <si>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</si>
  <si>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</si>
  <si>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</si>
  <si>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</si>
  <si>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</si>
  <si>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</si>
  <si>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</si>
  <si>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</si>
  <si>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</si>
  <si>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</si>
  <si>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</si>
  <si>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</si>
  <si>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</si>
  <si>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</si>
  <si>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</si>
  <si>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</si>
  <si>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</si>
  <si>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</si>
  <si>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</si>
  <si>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</si>
  <si>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</si>
  <si>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</si>
  <si>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</si>
  <si>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</si>
  <si>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</si>
  <si>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</si>
  <si>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</si>
  <si>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</si>
  <si>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</si>
  <si>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</si>
  <si>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</si>
  <si>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</si>
  <si>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</si>
  <si>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</si>
  <si>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</si>
  <si>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</si>
  <si>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</si>
  <si>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</si>
  <si>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</si>
  <si>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</si>
  <si>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</si>
  <si>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</si>
  <si>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</si>
  <si>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</si>
  <si>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</si>
  <si>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</si>
  <si>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</si>
  <si>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</si>
  <si>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</si>
  <si>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</si>
  <si>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</si>
  <si>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</si>
  <si>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</si>
  <si>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</si>
  <si>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</si>
  <si>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</si>
  <si>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</si>
  <si>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</si>
  <si>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</si>
  <si>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</si>
  <si>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</si>
  <si>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</si>
  <si>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</si>
  <si>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</si>
  <si>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</si>
  <si>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</si>
  <si>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</si>
  <si>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</si>
  <si>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</si>
  <si>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</si>
  <si>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</si>
  <si>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</si>
  <si>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</si>
  <si>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</si>
  <si>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</si>
  <si>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</si>
  <si>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</si>
  <si>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</si>
  <si>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</si>
  <si>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</si>
  <si>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</si>
  <si>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</si>
  <si>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</si>
  <si>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</si>
  <si>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</si>
  <si>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</si>
  <si>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</si>
  <si>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</si>
  <si>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</si>
  <si>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</si>
  <si>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</si>
  <si>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</si>
  <si>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</si>
  <si>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</si>
  <si>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</si>
  <si>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</si>
  <si>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</si>
  <si>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</si>
  <si>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</si>
  <si>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</si>
  <si>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</si>
  <si>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</si>
  <si>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</si>
  <si>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</si>
  <si>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</si>
  <si>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</si>
  <si>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</si>
  <si>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</si>
  <si>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</si>
  <si>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</si>
  <si>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</si>
  <si>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</si>
  <si>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</si>
  <si>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</si>
  <si>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</si>
  <si>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</si>
  <si>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</si>
  <si>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</si>
  <si>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</si>
  <si>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</si>
  <si>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</si>
  <si>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</si>
  <si>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</si>
  <si>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</si>
  <si>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</si>
  <si>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</si>
  <si>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</si>
  <si>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</si>
  <si>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</si>
  <si>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</si>
  <si>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</si>
  <si>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</si>
  <si>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</si>
  <si>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</si>
  <si>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</si>
  <si>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</si>
  <si>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</si>
  <si>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</si>
  <si>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</si>
  <si>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</si>
  <si>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</si>
  <si>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</si>
  <si>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</si>
  <si>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</si>
  <si>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</si>
  <si>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</si>
  <si>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</si>
  <si>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</si>
  <si>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</si>
  <si>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</si>
  <si>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</si>
  <si>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</si>
  <si>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</si>
  <si>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</si>
  <si>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</si>
  <si>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</si>
  <si>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</si>
  <si>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</si>
  <si>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</si>
  <si>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</si>
  <si>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</si>
  <si>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</si>
  <si>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</si>
  <si>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</si>
  <si>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</si>
  <si>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</si>
  <si>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</si>
  <si>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</si>
  <si>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</si>
  <si>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</si>
  <si>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</si>
  <si>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</si>
  <si>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</si>
  <si>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</si>
  <si>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</si>
  <si>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</si>
  <si>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</si>
  <si>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</si>
  <si>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</si>
  <si>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</si>
  <si>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</si>
  <si>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</si>
  <si>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</si>
  <si>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</si>
  <si>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</si>
  <si>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</si>
  <si>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</si>
  <si>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</si>
  <si>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</si>
  <si>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</si>
  <si>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</si>
  <si>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</si>
  <si>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</si>
  <si>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</si>
  <si>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</si>
  <si>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</si>
  <si>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</si>
  <si>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</si>
  <si>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</si>
  <si>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</si>
  <si>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</si>
  <si>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</si>
  <si>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</si>
  <si>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</si>
  <si>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</si>
  <si>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</si>
  <si>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</si>
  <si>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</si>
  <si>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</si>
  <si>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</si>
  <si>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</si>
  <si>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</si>
  <si>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</si>
  <si>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</si>
  <si>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</si>
  <si>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</si>
  <si>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</si>
  <si>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</si>
  <si>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</si>
  <si>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</si>
  <si>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</si>
  <si>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</si>
  <si>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</si>
  <si>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</si>
  <si>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</si>
  <si>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</si>
  <si>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</si>
  <si>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</si>
  <si>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</si>
  <si>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</si>
  <si>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</si>
  <si>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</si>
  <si>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</si>
  <si>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</si>
  <si>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</si>
  <si>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</si>
  <si>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</si>
  <si>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</si>
  <si>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</si>
  <si>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</si>
  <si>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</si>
  <si>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</si>
  <si>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</si>
  <si>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</si>
  <si>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</si>
  <si>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</si>
  <si>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</si>
  <si>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</si>
  <si>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</si>
  <si>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</si>
  <si>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</si>
  <si>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</si>
  <si>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</si>
  <si>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</si>
  <si>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</si>
  <si>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</si>
  <si>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</si>
  <si>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</si>
  <si>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</si>
  <si>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</si>
  <si>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</si>
  <si>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</si>
  <si>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</si>
  <si>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</si>
  <si>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</si>
  <si>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</si>
  <si>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</si>
  <si>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</si>
  <si>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</si>
  <si>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</si>
  <si>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</si>
  <si>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</si>
  <si>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</si>
  <si>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</si>
  <si>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</si>
  <si>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</si>
  <si>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</si>
  <si>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</si>
  <si>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</si>
  <si>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</si>
  <si>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</si>
  <si>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</si>
  <si>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</si>
  <si>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</si>
  <si>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</si>
  <si>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</si>
  <si>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</si>
  <si>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</si>
  <si>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</si>
  <si>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</si>
  <si>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</si>
  <si>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</si>
  <si>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</si>
  <si>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</si>
  <si>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</si>
  <si>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</si>
  <si>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</si>
  <si>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</si>
  <si>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</si>
  <si>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</si>
  <si>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</si>
  <si>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</si>
  <si>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</si>
  <si>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</si>
  <si>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</si>
  <si>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</si>
  <si>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</si>
  <si>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</si>
  <si>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</si>
  <si>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</si>
  <si>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</si>
  <si>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</si>
  <si>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</si>
  <si>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</si>
  <si>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</si>
  <si>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</si>
  <si>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</si>
  <si>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</si>
  <si>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</si>
  <si>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</si>
  <si>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</si>
  <si>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</si>
  <si>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</si>
  <si>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</si>
  <si>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</si>
  <si>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</si>
  <si>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</si>
  <si>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</si>
  <si>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</si>
  <si>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</si>
  <si>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</si>
  <si>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</si>
  <si>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</si>
  <si>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</si>
  <si>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</si>
  <si>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</si>
  <si>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</si>
  <si>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</si>
  <si>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</si>
  <si>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</si>
  <si>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</si>
  <si>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</si>
  <si>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</si>
  <si>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</si>
  <si>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</si>
  <si>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</si>
  <si>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</si>
  <si>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</si>
  <si>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</si>
  <si>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</si>
  <si>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</si>
  <si>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</si>
  <si>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</si>
  <si>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</si>
  <si>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</si>
  <si>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</si>
  <si>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</si>
  <si>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</si>
  <si>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</si>
  <si>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</si>
  <si>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</si>
  <si>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</si>
  <si>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</si>
  <si>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</si>
  <si>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</si>
  <si>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</si>
  <si>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</si>
  <si>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</si>
  <si>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</si>
  <si>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</si>
  <si>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</si>
  <si>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</si>
  <si>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</si>
  <si>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</si>
  <si>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</si>
  <si>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</si>
  <si>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</si>
  <si>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</si>
  <si>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</si>
  <si>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</si>
  <si>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</si>
  <si>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</si>
  <si>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</si>
  <si>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</si>
  <si>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</si>
  <si>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</si>
  <si>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</si>
  <si>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</si>
  <si>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</si>
  <si>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</si>
  <si>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</si>
  <si>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</si>
  <si>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</si>
  <si>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</si>
  <si>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</si>
  <si>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</si>
  <si>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</si>
  <si>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</si>
  <si>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</si>
  <si>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</si>
  <si>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</si>
  <si>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</si>
  <si>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</si>
  <si>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</si>
  <si>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</si>
  <si>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</si>
  <si>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</si>
  <si>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</si>
  <si>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</si>
  <si>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</si>
  <si>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</si>
  <si>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</si>
  <si>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</si>
  <si>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</si>
  <si>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</si>
  <si>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</si>
  <si>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</si>
  <si>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</si>
  <si>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</si>
  <si>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</si>
  <si>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</si>
  <si>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</si>
  <si>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</si>
  <si>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</si>
  <si>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</si>
  <si>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</si>
  <si>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</si>
  <si>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</si>
  <si>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</si>
  <si>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</si>
  <si>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</si>
  <si>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</si>
  <si>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</si>
  <si>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</si>
  <si>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</si>
  <si>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</si>
  <si>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</si>
  <si>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</si>
  <si>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</si>
  <si>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</si>
  <si>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</si>
  <si>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</si>
  <si>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</si>
  <si>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</si>
  <si>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</si>
  <si>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</si>
  <si>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</si>
  <si>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</si>
  <si>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</si>
  <si>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</si>
  <si>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</si>
  <si>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</si>
  <si>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</si>
  <si>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</si>
  <si>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</si>
  <si>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</si>
  <si>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</si>
  <si>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</si>
  <si>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</si>
  <si>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</si>
  <si>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</si>
  <si>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</si>
  <si>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</si>
  <si>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</si>
  <si>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</si>
  <si>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</si>
  <si>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</si>
  <si>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</si>
  <si>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</si>
  <si>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</si>
  <si>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</si>
  <si>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</si>
  <si>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</si>
  <si>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</si>
  <si>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</si>
  <si>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</si>
  <si>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</si>
  <si>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</si>
  <si>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</si>
  <si>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</si>
  <si>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</si>
  <si>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</si>
  <si>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</si>
  <si>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</si>
  <si>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</si>
  <si>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</si>
  <si>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</si>
  <si>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</si>
  <si>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</si>
  <si>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</si>
  <si>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</si>
  <si>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</si>
  <si>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</si>
  <si>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</si>
  <si>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</si>
  <si>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</si>
  <si>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</si>
  <si>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</si>
  <si>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</si>
  <si>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</si>
  <si>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</si>
  <si>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</si>
  <si>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</si>
  <si>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</si>
  <si>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</si>
  <si>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</si>
  <si>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</si>
  <si>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</si>
  <si>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</si>
  <si>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</si>
  <si>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</si>
  <si>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</si>
  <si>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</si>
  <si>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</si>
  <si>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</si>
  <si>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</si>
  <si>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</si>
  <si>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</si>
  <si>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</si>
  <si>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</si>
  <si>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</si>
  <si>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</si>
  <si>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</si>
  <si>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</si>
  <si>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</si>
  <si>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</si>
  <si>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</si>
  <si>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</si>
  <si>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</si>
  <si>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</si>
  <si>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</si>
  <si>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</si>
  <si>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</si>
  <si>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</si>
  <si>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</si>
  <si>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</si>
  <si>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</si>
  <si>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</si>
  <si>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</si>
  <si>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</si>
  <si>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</si>
  <si>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</si>
  <si>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</si>
  <si>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</si>
  <si>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</si>
  <si>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</si>
  <si>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</si>
  <si>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</si>
  <si>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</si>
  <si>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</si>
  <si>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</si>
  <si>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</si>
  <si>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</si>
  <si>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</si>
  <si>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</si>
  <si>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</si>
  <si>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</si>
  <si>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</si>
  <si>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</si>
  <si>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</si>
  <si>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</si>
  <si>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</si>
  <si>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</si>
  <si>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</si>
  <si>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</si>
  <si>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</si>
  <si>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</si>
  <si>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</si>
  <si>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</si>
  <si>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</si>
  <si>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</si>
  <si>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</si>
  <si>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</si>
  <si>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</si>
  <si>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</si>
  <si>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</si>
  <si>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</si>
  <si>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</si>
  <si>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</si>
  <si>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</si>
  <si>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</si>
  <si>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</si>
  <si>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</si>
  <si>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</si>
  <si>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</si>
  <si>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</si>
  <si>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</si>
  <si>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</si>
  <si>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</si>
  <si>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</si>
  <si>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</si>
  <si>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</si>
  <si>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</si>
  <si>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</si>
  <si>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</si>
  <si>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</si>
  <si>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</si>
  <si>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</si>
  <si>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</si>
  <si>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</si>
  <si>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</si>
  <si>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</si>
  <si>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</si>
  <si>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</si>
  <si>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</si>
  <si>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</si>
  <si>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</si>
  <si>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</si>
  <si>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</si>
  <si>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</si>
  <si>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</si>
  <si>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</si>
  <si>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</si>
  <si>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</si>
  <si>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</si>
  <si>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</si>
  <si>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</si>
  <si>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</si>
  <si>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</si>
  <si>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</si>
  <si>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</si>
  <si>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</si>
  <si>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</si>
  <si>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</si>
  <si>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</si>
  <si>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</si>
  <si>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</si>
  <si>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</si>
  <si>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</si>
  <si>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</si>
  <si>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</si>
  <si>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</si>
  <si>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</si>
  <si>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</si>
  <si>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</si>
  <si>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</si>
  <si>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</si>
  <si>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</si>
  <si>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</si>
  <si>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</si>
  <si>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</si>
  <si>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</si>
  <si>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</si>
  <si>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</si>
  <si>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</si>
  <si>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</si>
  <si>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</si>
  <si>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</si>
  <si>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</si>
  <si>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</si>
  <si>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</si>
  <si>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</si>
  <si>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</si>
  <si>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</si>
  <si>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</si>
  <si>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</si>
  <si>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</si>
  <si>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</si>
  <si>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</si>
  <si>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</si>
  <si>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</si>
  <si>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</si>
  <si>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</si>
  <si>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</si>
  <si>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</si>
  <si>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</si>
  <si>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</si>
  <si>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</si>
  <si>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</si>
  <si>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</si>
  <si>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</si>
  <si>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</si>
  <si>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</si>
  <si>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</si>
  <si>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</si>
  <si>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</si>
  <si>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</si>
  <si>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</si>
  <si>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</si>
  <si>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</si>
  <si>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</si>
  <si>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</si>
  <si>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</si>
  <si>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</si>
  <si>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</si>
  <si>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</si>
  <si>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</si>
  <si>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</si>
  <si>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</si>
  <si>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</si>
  <si>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</si>
  <si>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</si>
  <si>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</si>
  <si>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</si>
  <si>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</si>
  <si>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</si>
  <si>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</si>
  <si>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</si>
  <si>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</si>
  <si>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</si>
  <si>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</si>
  <si>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</si>
  <si>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</si>
  <si>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</si>
  <si>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</si>
  <si>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</si>
  <si>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</si>
  <si>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</si>
  <si>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</si>
  <si>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</si>
  <si>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</si>
  <si>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</si>
  <si>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</si>
  <si>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</si>
  <si>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</si>
  <si>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</si>
  <si>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</si>
  <si>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</si>
  <si>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</si>
  <si>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</si>
  <si>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</si>
  <si>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</si>
  <si>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</si>
  <si>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</si>
  <si>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</si>
  <si>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</si>
  <si>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</si>
  <si>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</si>
  <si>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</si>
  <si>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</si>
  <si>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</si>
  <si>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</si>
  <si>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</si>
  <si>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</si>
  <si>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</si>
  <si>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</si>
  <si>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</si>
  <si>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</si>
  <si>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</si>
  <si>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</si>
  <si>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</si>
  <si>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</si>
  <si>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</si>
  <si>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</si>
  <si>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</si>
  <si>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</si>
  <si>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</si>
  <si>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</si>
  <si>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</si>
  <si>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</si>
  <si>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</si>
  <si>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</si>
  <si>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</si>
  <si>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</si>
  <si>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</si>
  <si>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</si>
  <si>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</si>
  <si>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</si>
  <si>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</si>
  <si>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</si>
  <si>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</si>
  <si>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</si>
  <si>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</si>
  <si>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</si>
  <si>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</si>
  <si>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</si>
  <si>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</si>
  <si>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</si>
  <si>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</si>
  <si>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</si>
  <si>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</si>
  <si>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</si>
  <si>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</si>
  <si>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</si>
  <si>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</si>
  <si>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</si>
  <si>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</si>
  <si>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</si>
  <si>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</si>
  <si>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</si>
  <si>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</si>
  <si>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</si>
  <si>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</si>
  <si>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</si>
  <si>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</si>
  <si>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</si>
  <si>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</si>
  <si>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</si>
  <si>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</si>
  <si>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</si>
  <si>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</si>
  <si>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</si>
  <si>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</si>
  <si>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</si>
  <si>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</si>
  <si>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</si>
  <si>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</si>
  <si>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</si>
  <si>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</si>
  <si>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</si>
  <si>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</si>
  <si>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</si>
  <si>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</si>
  <si>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</si>
  <si>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</si>
  <si>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</si>
  <si>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</si>
  <si>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</si>
  <si>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</si>
  <si>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</si>
  <si>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</si>
  <si>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</si>
  <si>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</si>
  <si>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</si>
  <si>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</si>
  <si>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</si>
  <si>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</si>
  <si>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</si>
  <si>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</si>
  <si>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</si>
  <si>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</si>
  <si>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</si>
  <si>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</si>
  <si>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</si>
  <si>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</si>
  <si>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</si>
  <si>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</si>
  <si>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</si>
  <si>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</si>
  <si>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</si>
  <si>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</si>
  <si>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</si>
  <si>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</si>
  <si>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</si>
  <si>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</si>
  <si>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</si>
  <si>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</si>
  <si>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</si>
  <si>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</si>
  <si>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</si>
  <si>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</si>
  <si>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</si>
  <si>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</si>
  <si>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</si>
  <si>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</si>
  <si>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</si>
  <si>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</si>
  <si>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</si>
  <si>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</si>
  <si>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</si>
  <si>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</si>
  <si>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</si>
  <si>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</si>
  <si>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</si>
  <si>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</si>
  <si>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</si>
  <si>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</si>
  <si>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</si>
  <si>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</si>
  <si>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</si>
  <si>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</si>
  <si>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</si>
  <si>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</si>
  <si>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</si>
  <si>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</si>
  <si>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</si>
  <si>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</si>
  <si>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</si>
  <si>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</si>
  <si>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</si>
  <si>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</si>
  <si>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</si>
  <si>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</si>
  <si>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</si>
  <si>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</si>
  <si>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</si>
  <si>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</si>
  <si>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</si>
  <si>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</si>
  <si>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</si>
  <si>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</si>
  <si>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</si>
  <si>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</si>
  <si>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</si>
  <si>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</si>
  <si>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</si>
  <si>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</si>
  <si>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</si>
  <si>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</si>
  <si>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</si>
  <si>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</si>
  <si>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</si>
  <si>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</si>
  <si>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</si>
  <si>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</si>
  <si>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</si>
  <si>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</si>
  <si>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</si>
  <si>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</si>
  <si>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</si>
  <si>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</si>
  <si>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</si>
  <si>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</si>
  <si>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</si>
  <si>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</si>
  <si>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</si>
  <si>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</si>
  <si>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</si>
  <si>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</si>
  <si>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</si>
  <si>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</si>
  <si>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</si>
  <si>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</si>
  <si>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</si>
  <si>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</si>
  <si>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</si>
  <si>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</si>
  <si>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</si>
  <si>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</si>
  <si>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</si>
  <si>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</si>
  <si>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</si>
  <si>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</si>
  <si>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</si>
  <si>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</si>
  <si>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</si>
  <si>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</si>
  <si>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</si>
  <si>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</si>
  <si>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</si>
  <si>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</si>
  <si>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</si>
  <si>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</si>
  <si>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</si>
  <si>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</si>
  <si>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</si>
  <si>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</si>
  <si>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</si>
  <si>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</si>
  <si>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</si>
  <si>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</si>
  <si>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</si>
  <si>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</si>
  <si>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</si>
  <si>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</si>
  <si>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</si>
  <si>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</si>
  <si>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</si>
  <si>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</si>
  <si>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</si>
  <si>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</si>
  <si>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</si>
  <si>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</si>
  <si>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</si>
  <si>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</si>
  <si>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</si>
  <si>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</si>
  <si>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</si>
  <si>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</si>
  <si>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</si>
  <si>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</si>
  <si>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</si>
  <si>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</si>
  <si>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</si>
  <si>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</si>
  <si>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</si>
  <si>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</si>
  <si>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</si>
  <si>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</si>
  <si>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</si>
  <si>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</si>
  <si>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</si>
  <si>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</si>
  <si>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</si>
  <si>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</si>
  <si>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</si>
  <si>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</si>
  <si>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</si>
  <si>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</si>
  <si>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</si>
  <si>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</si>
  <si>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</si>
  <si>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</si>
  <si>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</si>
  <si>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</si>
  <si>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</si>
  <si>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</si>
  <si>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</si>
  <si>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</si>
  <si>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</si>
  <si>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</si>
  <si>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</si>
  <si>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</si>
  <si>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</si>
  <si>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</si>
  <si>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</si>
  <si>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</si>
  <si>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</si>
  <si>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</si>
  <si>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</si>
  <si>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</si>
  <si>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</si>
  <si>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</si>
  <si>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</si>
  <si>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</si>
  <si>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</si>
  <si>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</si>
  <si>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</si>
  <si>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</si>
  <si>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</si>
  <si>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</si>
  <si>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</si>
  <si>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</si>
  <si>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</si>
  <si>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</si>
  <si>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</si>
  <si>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</si>
  <si>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</si>
  <si>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</si>
  <si>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</si>
  <si>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</si>
  <si>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</si>
  <si>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</si>
  <si>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</si>
  <si>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</si>
  <si>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</si>
  <si>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</si>
  <si>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</si>
  <si>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</si>
  <si>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</si>
  <si>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</si>
  <si>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</si>
  <si>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</si>
  <si>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</si>
  <si>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</si>
  <si>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</si>
  <si>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</si>
  <si>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</si>
  <si>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</si>
  <si>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</si>
  <si>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</si>
  <si>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</si>
  <si>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</si>
  <si>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</si>
  <si>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</si>
  <si>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</si>
  <si>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</si>
  <si>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</si>
  <si>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</si>
  <si>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</si>
  <si>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</si>
  <si>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</si>
  <si>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</si>
  <si>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</si>
  <si>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</si>
  <si>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</si>
  <si>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</si>
  <si>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</si>
  <si>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</si>
  <si>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</si>
  <si>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</si>
  <si>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</si>
  <si>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</si>
  <si>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</si>
  <si>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</si>
  <si>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</si>
  <si>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</si>
  <si>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</si>
  <si>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</si>
  <si>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</si>
  <si>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</si>
  <si>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</si>
  <si>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</si>
  <si>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</si>
  <si>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</si>
  <si>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</si>
  <si>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</si>
  <si>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</si>
  <si>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</si>
  <si>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</si>
  <si>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</si>
  <si>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</si>
  <si>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</si>
  <si>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</si>
  <si>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</si>
  <si>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</si>
  <si>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</si>
  <si>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</si>
  <si>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</si>
  <si>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</si>
  <si>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</si>
  <si>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</si>
  <si>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</si>
  <si>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</si>
  <si>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</si>
  <si>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</si>
  <si>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</si>
  <si>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</si>
  <si>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</si>
  <si>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</si>
  <si>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</si>
  <si>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</si>
  <si>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</si>
  <si>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</si>
  <si>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</si>
  <si>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</si>
  <si>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</si>
  <si>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</si>
  <si>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</si>
  <si>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</si>
  <si>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</si>
  <si>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</si>
  <si>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</si>
  <si>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</si>
  <si>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</si>
  <si>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</si>
  <si>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</si>
  <si>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</si>
  <si>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</si>
  <si>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</si>
  <si>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</si>
  <si>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</si>
  <si>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</si>
  <si>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</si>
  <si>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</si>
  <si>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</si>
  <si>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</si>
  <si>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</si>
  <si>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</si>
  <si>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</si>
  <si>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</si>
  <si>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</si>
  <si>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</si>
  <si>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</si>
  <si>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</si>
  <si>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</si>
  <si>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</si>
  <si>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</si>
  <si>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</si>
  <si>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</si>
  <si>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</si>
  <si>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</si>
  <si>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</si>
  <si>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</si>
  <si>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</si>
  <si>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</si>
  <si>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</si>
  <si>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</si>
  <si>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</si>
  <si>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</si>
  <si>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</si>
  <si>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</si>
  <si>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</si>
  <si>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</si>
  <si>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</si>
  <si>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</si>
  <si>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</si>
  <si>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</si>
  <si>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</si>
  <si>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</si>
  <si>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</si>
  <si>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</si>
  <si>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</si>
  <si>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</si>
  <si>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</si>
  <si>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</si>
  <si>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</si>
  <si>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</si>
  <si>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</si>
  <si>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</si>
  <si>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</si>
  <si>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</si>
  <si>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</si>
  <si>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</si>
  <si>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</si>
  <si>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</si>
  <si>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</si>
  <si>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</si>
  <si>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</si>
  <si>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</si>
  <si>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</si>
  <si>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</si>
  <si>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</si>
  <si>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</si>
  <si>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</si>
  <si>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</si>
  <si>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</si>
  <si>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</si>
  <si>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</si>
  <si>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</si>
  <si>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</si>
  <si>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</si>
  <si>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</si>
  <si>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</si>
  <si>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</si>
  <si>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</si>
  <si>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</si>
  <si>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</si>
  <si>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</si>
  <si>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</si>
  <si>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</si>
  <si>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</si>
  <si>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</si>
  <si>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</si>
  <si>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</si>
  <si>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</si>
  <si>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</si>
  <si>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</si>
  <si>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</si>
  <si>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</si>
  <si>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</si>
  <si>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</si>
  <si>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</si>
  <si>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</si>
  <si>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</si>
  <si>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</si>
  <si>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</si>
  <si>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</si>
  <si>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</si>
  <si>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</si>
  <si>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</si>
  <si>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</si>
  <si>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</si>
  <si>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</si>
  <si>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</si>
  <si>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</si>
  <si>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</si>
  <si>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</si>
  <si>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</si>
  <si>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</si>
  <si>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</si>
  <si>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</si>
  <si>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</si>
  <si>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</si>
  <si>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</si>
  <si>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</si>
  <si>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</si>
  <si>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</si>
  <si>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</si>
  <si>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</si>
  <si>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</si>
  <si>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</si>
  <si>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</si>
  <si>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</si>
  <si>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</si>
  <si>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</si>
  <si>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</si>
  <si>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</si>
  <si>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</si>
  <si>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</si>
  <si>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</si>
  <si>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</si>
  <si>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</si>
  <si>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</si>
  <si>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</si>
  <si>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</si>
  <si>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</si>
  <si>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</si>
  <si>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</si>
  <si>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</si>
  <si>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</si>
  <si>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</si>
  <si>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</si>
  <si>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</si>
  <si>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</si>
  <si>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</si>
  <si>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</si>
  <si>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</si>
  <si>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</si>
  <si>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</si>
  <si>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</si>
  <si>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</si>
  <si>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</si>
  <si>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</si>
  <si>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</si>
  <si>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</si>
  <si>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</si>
  <si>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</si>
  <si>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</si>
  <si>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</si>
  <si>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</si>
  <si>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</si>
  <si>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</si>
  <si>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</si>
  <si>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</si>
  <si>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</si>
  <si>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</si>
  <si>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</si>
  <si>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</si>
  <si>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</si>
  <si>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</si>
  <si>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</si>
  <si>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</si>
  <si>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</si>
  <si>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</si>
  <si>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</si>
  <si>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</si>
  <si>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</si>
  <si>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</si>
  <si>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</si>
  <si>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</si>
  <si>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</si>
  <si>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</si>
  <si>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</si>
  <si>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</si>
  <si>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</si>
  <si>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</si>
  <si>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</si>
  <si>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</si>
  <si>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</si>
  <si>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</si>
  <si>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</si>
  <si>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</si>
  <si>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</si>
  <si>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</si>
  <si>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</si>
  <si>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</si>
  <si>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</si>
  <si>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</si>
  <si>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</si>
  <si>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</si>
  <si>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</si>
  <si>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</si>
  <si>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</si>
  <si>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</si>
  <si>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</si>
  <si>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</si>
  <si>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</si>
  <si>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</si>
  <si>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</si>
  <si>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</si>
  <si>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</si>
  <si>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</si>
  <si>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</si>
  <si>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</si>
  <si>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</si>
  <si>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</si>
  <si>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</si>
  <si>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</si>
  <si>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</si>
  <si>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</si>
  <si>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</si>
  <si>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</si>
  <si>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</si>
  <si>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</si>
  <si>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</si>
  <si>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</si>
  <si>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</si>
  <si>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</si>
  <si>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</si>
  <si>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</si>
  <si>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</si>
  <si>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</si>
  <si>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</si>
  <si>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</si>
  <si>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</si>
  <si>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</si>
  <si>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</si>
  <si>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</si>
  <si>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</si>
  <si>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</si>
  <si>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</si>
  <si>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</si>
  <si>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</si>
  <si>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</si>
  <si>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</si>
  <si>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</si>
  <si>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</si>
  <si>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</si>
  <si>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</si>
  <si>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</si>
  <si>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</si>
  <si>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</si>
  <si>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</si>
  <si>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</si>
  <si>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</si>
  <si>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</si>
  <si>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</si>
  <si>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</si>
  <si>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</si>
  <si>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</si>
  <si>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</si>
  <si>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</si>
  <si>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</si>
  <si>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</si>
  <si>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</si>
  <si>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</si>
  <si>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</si>
  <si>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</si>
  <si>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</si>
  <si>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</si>
  <si>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</si>
  <si>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</si>
  <si>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</si>
  <si>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</si>
  <si>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</si>
  <si>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</si>
  <si>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</si>
  <si>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</si>
  <si>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</si>
  <si>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</si>
  <si>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</si>
  <si>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</si>
  <si>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</si>
  <si>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</si>
  <si>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</si>
  <si>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</si>
  <si>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</si>
  <si>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</si>
  <si>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</si>
  <si>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</si>
  <si>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</si>
  <si>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</si>
  <si>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</si>
  <si>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</si>
  <si>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</si>
  <si>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</si>
  <si>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</si>
  <si>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</si>
  <si>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</si>
  <si>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</si>
  <si>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</si>
  <si>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</si>
  <si>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</si>
  <si>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</si>
  <si>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</si>
  <si>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</si>
  <si>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</si>
  <si>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</si>
  <si>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</si>
  <si>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</si>
  <si>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</si>
  <si>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</si>
  <si>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</si>
  <si>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</si>
  <si>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</si>
  <si>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</si>
  <si>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</si>
  <si>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</si>
  <si>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</si>
  <si>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</si>
  <si>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</si>
  <si>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</si>
  <si>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</si>
  <si>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</si>
  <si>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</si>
  <si>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</si>
  <si>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</si>
  <si>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</si>
  <si>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</si>
  <si>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</si>
  <si>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</si>
  <si>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</si>
  <si>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</si>
  <si>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</si>
  <si>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</si>
  <si>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</si>
  <si>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</si>
  <si>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</si>
  <si>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</si>
  <si>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</si>
  <si>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</si>
  <si>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</si>
  <si>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</si>
  <si>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</si>
  <si>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</si>
  <si>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</si>
  <si>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</si>
  <si>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</si>
  <si>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</si>
  <si>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</si>
  <si>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</si>
  <si>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</si>
  <si>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</si>
  <si>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</si>
  <si>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</si>
  <si>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</si>
  <si>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</si>
  <si>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</si>
  <si>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</si>
  <si>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</si>
  <si>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</si>
  <si>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</si>
  <si>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</si>
  <si>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</si>
  <si>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</si>
  <si>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</si>
  <si>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</si>
  <si>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</si>
  <si>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</si>
  <si>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</si>
  <si>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</si>
  <si>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</si>
  <si>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</si>
  <si>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</si>
  <si>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</si>
  <si>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</si>
  <si>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</si>
  <si>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</si>
  <si>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</si>
  <si>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</si>
  <si>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</si>
  <si>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</si>
  <si>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</si>
  <si>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</si>
  <si>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</si>
  <si>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</si>
  <si>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</si>
  <si>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</si>
  <si>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</si>
  <si>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</si>
  <si>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</si>
  <si>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</si>
  <si>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</si>
  <si>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</si>
  <si>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</si>
  <si>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</si>
  <si>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</si>
  <si>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</si>
  <si>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</si>
  <si>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</si>
  <si>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</si>
  <si>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</si>
  <si>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</si>
  <si>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</si>
  <si>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</si>
  <si>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</si>
  <si>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</si>
  <si>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</si>
  <si>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</si>
  <si>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</si>
  <si>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</si>
  <si>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</si>
  <si>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</si>
  <si>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</si>
  <si>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</si>
  <si>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</si>
  <si>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</si>
  <si>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</si>
  <si>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</si>
  <si>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</si>
  <si>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</si>
  <si>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</si>
  <si>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</si>
  <si>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</si>
  <si>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</si>
  <si>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</si>
  <si>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</si>
  <si>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</si>
  <si>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</si>
  <si>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</si>
  <si>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</si>
  <si>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</si>
  <si>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</si>
  <si>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</si>
  <si>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</si>
  <si>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</si>
  <si>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</si>
  <si>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</si>
  <si>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</si>
  <si>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</si>
  <si>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</si>
  <si>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</si>
  <si>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</si>
  <si>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</si>
  <si>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</si>
  <si>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</si>
  <si>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</si>
  <si>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</si>
  <si>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</si>
  <si>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</si>
  <si>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</si>
  <si>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</si>
  <si>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</si>
  <si>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</si>
  <si>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</si>
  <si>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</si>
  <si>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</si>
  <si>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</si>
  <si>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</si>
  <si>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</si>
  <si>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</si>
  <si>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</si>
  <si>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</si>
  <si>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</si>
  <si>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</si>
  <si>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</si>
  <si>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</si>
  <si>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</si>
  <si>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</si>
  <si>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</si>
  <si>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</si>
  <si>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</si>
  <si>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</si>
  <si>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</si>
  <si>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</si>
  <si>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</si>
  <si>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</si>
  <si>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</si>
  <si>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</si>
  <si>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</si>
  <si>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</si>
  <si>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</si>
  <si>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</si>
  <si>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</si>
  <si>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</si>
  <si>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</si>
  <si>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</si>
  <si>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</si>
  <si>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</si>
  <si>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</si>
  <si>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</si>
  <si>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</si>
  <si>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</si>
  <si>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</si>
  <si>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</si>
  <si>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</si>
  <si>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</si>
  <si>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</si>
  <si>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</si>
  <si>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</si>
  <si>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</si>
  <si>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</si>
  <si>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</si>
  <si>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</si>
  <si>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</si>
  <si>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</si>
  <si>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</si>
  <si>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</si>
  <si>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</si>
  <si>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</si>
  <si>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</si>
  <si>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</si>
  <si>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</si>
  <si>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</si>
  <si>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</si>
  <si>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</si>
  <si>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</si>
  <si>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</si>
  <si>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</si>
  <si>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</si>
  <si>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</si>
  <si>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</si>
  <si>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</si>
  <si>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</si>
  <si>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</si>
  <si>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</si>
  <si>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</si>
  <si>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</si>
  <si>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</si>
  <si>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</si>
  <si>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</si>
  <si>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</si>
  <si>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</si>
  <si>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</si>
  <si>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</si>
  <si>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</si>
  <si>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</si>
  <si>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</si>
  <si>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</si>
  <si>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</si>
  <si>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</si>
  <si>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</si>
  <si>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</si>
  <si>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</si>
  <si>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</si>
  <si>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</si>
  <si>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</si>
  <si>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</si>
  <si>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</si>
  <si>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</si>
  <si>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</si>
  <si>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</si>
  <si>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</si>
  <si>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</si>
  <si>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</si>
  <si>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</si>
  <si>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</si>
  <si>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</si>
  <si>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</si>
  <si>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</si>
  <si>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</si>
  <si>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</si>
  <si>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</si>
  <si>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</si>
  <si>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</si>
  <si>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</si>
  <si>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</si>
  <si>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</si>
  <si>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</si>
  <si>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</si>
  <si>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</si>
  <si>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</si>
  <si>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</si>
  <si>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</si>
  <si>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</si>
  <si>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</si>
  <si>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</si>
  <si>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</si>
  <si>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</si>
  <si>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</si>
  <si>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</si>
  <si>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</si>
  <si>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</si>
  <si>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</si>
  <si>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</si>
  <si>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</si>
  <si>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</si>
  <si>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</si>
  <si>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</si>
  <si>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</si>
  <si>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</si>
  <si>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</si>
  <si>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</si>
  <si>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</si>
  <si>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</si>
  <si>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</si>
  <si>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</si>
  <si>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</si>
  <si>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</si>
  <si>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</si>
  <si>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</si>
  <si>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</si>
  <si>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</si>
  <si>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</si>
  <si>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</si>
  <si>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</si>
  <si>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</si>
  <si>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</si>
  <si>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</si>
  <si>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</si>
  <si>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</si>
  <si>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</si>
  <si>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</si>
  <si>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</si>
  <si>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</si>
  <si>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</si>
  <si>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</si>
  <si>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</si>
  <si>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</si>
  <si>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</si>
  <si>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</si>
  <si>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</si>
  <si>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</si>
  <si>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</si>
  <si>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</si>
  <si>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</si>
  <si>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</si>
  <si>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</si>
  <si>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</si>
  <si>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</si>
  <si>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</si>
  <si>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</si>
  <si>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</si>
  <si>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</si>
  <si>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</si>
  <si>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</si>
  <si>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</si>
  <si>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</si>
  <si>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</si>
  <si>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</si>
  <si>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</si>
  <si>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</si>
  <si>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</si>
  <si>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</si>
  <si>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</si>
  <si>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</si>
  <si>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</si>
  <si>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</si>
  <si>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</si>
  <si>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</si>
  <si>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</si>
  <si>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</si>
  <si>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</si>
  <si>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</si>
  <si>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</si>
  <si>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</si>
  <si>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</si>
  <si>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</si>
  <si>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</si>
  <si>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</si>
  <si>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</si>
  <si>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</si>
  <si>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</si>
  <si>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</si>
  <si>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</si>
  <si>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</si>
  <si>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</si>
  <si>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</si>
  <si>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</si>
  <si>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</si>
  <si>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</si>
  <si>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</si>
  <si>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</si>
  <si>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</si>
  <si>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</si>
  <si>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</si>
  <si>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</si>
  <si>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</si>
  <si>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</si>
  <si>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</si>
  <si>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</si>
  <si>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</si>
  <si>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</si>
  <si>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</si>
  <si>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</si>
  <si>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</si>
  <si>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</si>
  <si>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</si>
  <si>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</si>
  <si>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</si>
  <si>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</si>
  <si>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</si>
  <si>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</si>
  <si>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</si>
  <si>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</si>
  <si>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</si>
  <si>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</si>
  <si>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</si>
  <si>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</si>
  <si>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</si>
  <si>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</si>
  <si>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</si>
  <si>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</si>
  <si>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</si>
  <si>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</si>
  <si>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</si>
  <si>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</si>
  <si>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</si>
  <si>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</si>
  <si>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</si>
  <si>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</si>
  <si>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</si>
  <si>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</si>
  <si>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</si>
  <si>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</si>
  <si>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</si>
  <si>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</si>
  <si>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</si>
  <si>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</si>
  <si>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</si>
  <si>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</si>
  <si>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</si>
  <si>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</si>
  <si>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</si>
  <si>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</si>
  <si>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</si>
  <si>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</si>
  <si>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</si>
  <si>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</si>
  <si>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</si>
  <si>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</si>
  <si>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</si>
  <si>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</si>
  <si>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</si>
  <si>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</si>
  <si>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</si>
  <si>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</si>
  <si>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</si>
  <si>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</si>
  <si>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</si>
  <si>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</si>
  <si>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</si>
  <si>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</si>
  <si>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</si>
  <si>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</si>
  <si>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</si>
  <si>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</si>
  <si>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</si>
  <si>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</si>
  <si>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</si>
  <si>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</si>
  <si>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</si>
  <si>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</si>
  <si>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</si>
  <si>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</si>
  <si>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</si>
  <si>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</si>
  <si>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</si>
  <si>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</si>
  <si>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</si>
  <si>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</si>
  <si>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</si>
  <si>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</si>
  <si>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</si>
  <si>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</si>
  <si>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</si>
  <si>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</si>
  <si>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</si>
  <si>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</si>
  <si>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</si>
  <si>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</si>
  <si>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</si>
  <si>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</si>
  <si>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</si>
  <si>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</si>
  <si>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</si>
  <si>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</si>
  <si>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</si>
  <si>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</si>
  <si>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</si>
  <si>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</si>
  <si>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</si>
  <si>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</si>
  <si>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</si>
  <si>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</si>
  <si>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</si>
  <si>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</si>
  <si>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</si>
  <si>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</si>
  <si>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</si>
  <si>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</si>
  <si>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</si>
  <si>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</si>
  <si>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</si>
  <si>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</si>
  <si>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</si>
  <si>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</si>
  <si>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</si>
  <si>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</si>
  <si>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</si>
  <si>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</si>
  <si>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</si>
  <si>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</si>
  <si>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</si>
  <si>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</si>
  <si>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</si>
  <si>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</si>
  <si>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</si>
  <si>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</si>
  <si>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</si>
  <si>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</si>
  <si>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</si>
  <si>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</si>
  <si>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</si>
  <si>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</si>
  <si>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</si>
  <si>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</si>
  <si>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</si>
  <si>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</si>
  <si>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</si>
  <si>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</si>
  <si>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</si>
  <si>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</si>
  <si>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</si>
  <si>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</si>
  <si>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</si>
  <si>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</si>
  <si>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</si>
  <si>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</si>
  <si>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</si>
  <si>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</si>
  <si>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</si>
  <si>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</si>
  <si>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</si>
  <si>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</si>
  <si>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</si>
  <si>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</si>
  <si>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</si>
  <si>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</si>
  <si>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</si>
  <si>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</si>
  <si>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</si>
  <si>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</si>
  <si>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</si>
  <si>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</si>
  <si>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</si>
  <si>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</si>
  <si>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</si>
  <si>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</si>
  <si>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</si>
  <si>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</si>
  <si>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</si>
  <si>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</si>
  <si>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</si>
  <si>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</si>
  <si>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</si>
  <si>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</si>
  <si>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</si>
  <si>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</si>
  <si>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</si>
  <si>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</si>
  <si>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</si>
  <si>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</si>
  <si>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</si>
  <si>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</si>
  <si>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</si>
  <si>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</si>
  <si>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</si>
  <si>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</si>
  <si>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</si>
  <si>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</si>
  <si>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</si>
  <si>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</si>
  <si>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</si>
  <si>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</si>
  <si>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</si>
  <si>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</si>
  <si>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</si>
  <si>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</si>
  <si>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</si>
  <si>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</si>
  <si>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</si>
  <si>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</si>
  <si>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</si>
  <si>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</si>
  <si>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</si>
  <si>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</si>
  <si>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</si>
  <si>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</si>
  <si>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</si>
  <si>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</si>
  <si>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</si>
  <si>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</si>
  <si>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</si>
  <si>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</si>
  <si>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</si>
  <si>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</si>
  <si>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</si>
  <si>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</si>
  <si>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</si>
  <si>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</si>
  <si>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</si>
  <si>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</si>
  <si>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</si>
  <si>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</si>
  <si>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</si>
  <si>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</si>
  <si>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</si>
  <si>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</si>
  <si>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</si>
  <si>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</si>
  <si>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</si>
  <si>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</si>
  <si>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</si>
  <si>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</si>
  <si>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</si>
  <si>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</si>
  <si>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</si>
  <si>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</si>
  <si>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</si>
  <si>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</si>
  <si>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</si>
  <si>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</si>
  <si>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</si>
  <si>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</si>
  <si>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</si>
  <si>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</si>
  <si>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</si>
  <si>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</si>
  <si>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</si>
  <si>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</si>
  <si>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</si>
  <si>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</si>
  <si>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</si>
  <si>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</si>
  <si>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</si>
  <si>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</si>
  <si>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</si>
  <si>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</si>
  <si>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</si>
  <si>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</si>
  <si>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</si>
  <si>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</si>
  <si>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</si>
  <si>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</si>
  <si>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</si>
  <si>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</si>
  <si>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</si>
  <si>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</si>
  <si>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</si>
  <si>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</si>
  <si>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</si>
  <si>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</si>
  <si>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</si>
  <si>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</si>
  <si>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</si>
  <si>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</si>
  <si>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</si>
  <si>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</si>
  <si>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</si>
  <si>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</si>
  <si>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</si>
  <si>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</si>
  <si>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</si>
  <si>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</si>
  <si>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</si>
  <si>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</si>
  <si>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</si>
  <si>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</si>
  <si>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</si>
  <si>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</si>
  <si>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</si>
  <si>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</si>
  <si>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</si>
  <si>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</si>
  <si>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</si>
  <si>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</si>
  <si>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</si>
  <si>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</si>
  <si>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</si>
  <si>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</si>
  <si>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</si>
  <si>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</si>
  <si>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</si>
  <si>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</si>
  <si>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</si>
  <si>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</si>
  <si>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</si>
  <si>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</si>
  <si>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</si>
  <si>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</si>
  <si>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</si>
  <si>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</si>
  <si>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</si>
  <si>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</si>
  <si>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</si>
  <si>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</si>
  <si>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</si>
  <si>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</si>
  <si>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</si>
  <si>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</si>
  <si>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</si>
  <si>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</si>
  <si>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</si>
  <si>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</si>
  <si>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</si>
  <si>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</si>
  <si>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</si>
  <si>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</si>
  <si>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</si>
  <si>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</si>
  <si>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</si>
  <si>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</si>
  <si>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</si>
  <si>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</si>
  <si>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</si>
  <si>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</si>
  <si>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</si>
  <si>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</si>
  <si>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</si>
  <si>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</si>
  <si>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</si>
  <si>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</si>
  <si>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</si>
  <si>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</si>
  <si>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</si>
  <si>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</si>
  <si>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</si>
  <si>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</si>
  <si>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</si>
  <si>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</si>
  <si>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</si>
  <si>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</si>
  <si>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</si>
  <si>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</si>
  <si>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</si>
  <si>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</si>
  <si>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</si>
  <si>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</si>
  <si>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</si>
  <si>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</si>
  <si>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</si>
  <si>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</si>
  <si>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</si>
  <si>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</si>
  <si>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</si>
  <si>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</si>
  <si>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</si>
  <si>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</si>
  <si>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</si>
  <si>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</si>
  <si>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</si>
  <si>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</si>
  <si>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</si>
  <si>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</si>
  <si>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</si>
  <si>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</si>
  <si>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</si>
  <si>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</si>
  <si>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</si>
  <si>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</si>
  <si>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</si>
  <si>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</si>
  <si>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</si>
  <si>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</si>
  <si>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</si>
  <si>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</si>
  <si>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</si>
  <si>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</si>
  <si>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</si>
  <si>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</si>
  <si>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</si>
  <si>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</si>
  <si>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</si>
  <si>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</si>
  <si>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</si>
  <si>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</si>
  <si>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</si>
  <si>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</si>
  <si>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</si>
  <si>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</si>
  <si>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</si>
  <si>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</si>
  <si>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</si>
  <si>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</si>
  <si>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</si>
  <si>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</si>
  <si>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</si>
  <si>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</si>
  <si>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</si>
  <si>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</si>
  <si>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</si>
  <si>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</si>
  <si>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</si>
  <si>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</si>
  <si>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</si>
  <si>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</si>
  <si>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</si>
  <si>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</si>
  <si>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</si>
  <si>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</si>
  <si>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</si>
  <si>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</si>
  <si>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</si>
  <si>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</si>
  <si>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</si>
  <si>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</si>
  <si>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</si>
  <si>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</si>
  <si>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</si>
  <si>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</si>
  <si>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</si>
  <si>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</si>
  <si>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</si>
  <si>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</si>
  <si>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</si>
  <si>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</si>
  <si>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</si>
  <si>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</si>
  <si>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</si>
  <si>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</si>
  <si>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</si>
  <si>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</si>
  <si>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</si>
  <si>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</si>
  <si>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</si>
  <si>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</si>
  <si>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</si>
  <si>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</si>
  <si>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</si>
  <si>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</si>
  <si>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</si>
  <si>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</si>
  <si>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</si>
  <si>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</si>
  <si>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</si>
  <si>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</si>
  <si>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</si>
  <si>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</si>
  <si>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</si>
  <si>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</si>
  <si>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</si>
  <si>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</si>
  <si>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</si>
  <si>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</si>
  <si>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</si>
  <si>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</si>
  <si>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</si>
  <si>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</si>
  <si>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</si>
  <si>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</si>
  <si>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</si>
  <si>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</si>
  <si>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</si>
  <si>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</si>
  <si>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</si>
  <si>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</si>
  <si>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</si>
  <si>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</si>
  <si>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</si>
  <si>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</si>
  <si>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</si>
  <si>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</si>
  <si>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</si>
  <si>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</si>
  <si>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</si>
  <si>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</si>
  <si>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</si>
  <si>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</si>
  <si>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</si>
  <si>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</si>
  <si>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</si>
  <si>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</si>
  <si>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</si>
  <si>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</si>
  <si>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</si>
  <si>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</si>
  <si>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</si>
  <si>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</si>
  <si>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</si>
  <si>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</si>
  <si>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</si>
  <si>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</si>
  <si>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</si>
  <si>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</si>
  <si>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</si>
  <si>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</si>
  <si>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</si>
  <si>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</si>
  <si>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</si>
  <si>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</si>
  <si>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</si>
  <si>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</si>
  <si>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</si>
  <si>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</si>
  <si>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</si>
  <si>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</si>
  <si>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</si>
  <si>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</si>
  <si>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</si>
  <si>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</si>
  <si>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</si>
  <si>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</si>
  <si>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</si>
  <si>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</si>
  <si>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</si>
  <si>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</si>
  <si>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</si>
  <si>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</si>
  <si>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</si>
  <si>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</si>
  <si>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</si>
  <si>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</si>
  <si>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</si>
  <si>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</si>
  <si>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</si>
  <si>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</si>
  <si>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</si>
  <si>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</si>
  <si>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</si>
  <si>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</si>
  <si>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</si>
  <si>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</si>
  <si>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</si>
  <si>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</si>
  <si>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</si>
  <si>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</si>
  <si>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</si>
  <si>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</si>
  <si>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</si>
  <si>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</si>
  <si>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</si>
  <si>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</si>
  <si>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</si>
  <si>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</si>
  <si>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</si>
  <si>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</si>
  <si>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</si>
  <si>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</si>
  <si>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</si>
  <si>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</si>
  <si>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</si>
  <si>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</si>
  <si>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</si>
  <si>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</si>
  <si>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</si>
  <si>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</si>
  <si>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</si>
  <si>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</si>
  <si>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</si>
  <si>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</si>
  <si>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</si>
  <si>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</si>
  <si>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</si>
  <si>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</si>
  <si>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</si>
  <si>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</si>
  <si>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</si>
  <si>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</si>
  <si>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</si>
  <si>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</si>
  <si>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</si>
  <si>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</si>
  <si>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</si>
  <si>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</si>
  <si>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</si>
  <si>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</si>
  <si>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</si>
  <si>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</si>
  <si>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</si>
  <si>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</si>
  <si>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</si>
  <si>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</si>
  <si>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</si>
  <si>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</si>
  <si>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</si>
  <si>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</si>
  <si>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</si>
  <si>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</si>
  <si>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</si>
  <si>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</si>
  <si>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</si>
  <si>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</si>
  <si>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</si>
  <si>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</si>
  <si>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</si>
  <si>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</si>
  <si>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</si>
  <si>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</si>
  <si>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</si>
  <si>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</si>
  <si>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</si>
  <si>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</si>
  <si>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</si>
  <si>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</si>
  <si>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</si>
  <si>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</si>
  <si>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</si>
  <si>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</si>
  <si>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</si>
  <si>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</si>
  <si>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</si>
  <si>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</si>
  <si>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</si>
  <si>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</si>
  <si>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</si>
  <si>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</si>
  <si>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</si>
  <si>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</si>
  <si>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</si>
  <si>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</si>
  <si>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</si>
  <si>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</si>
  <si>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</si>
  <si>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</si>
  <si>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</si>
  <si>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</si>
  <si>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</si>
  <si>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</si>
  <si>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</si>
  <si>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</si>
  <si>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</si>
  <si>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</si>
  <si>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</si>
  <si>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</si>
  <si>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</si>
  <si>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</si>
  <si>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</si>
  <si>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</si>
  <si>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</si>
  <si>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</si>
  <si>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</si>
  <si>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</si>
  <si>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</si>
  <si>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</si>
  <si>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</si>
  <si>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</si>
  <si>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</si>
  <si>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</si>
  <si>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</si>
  <si>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</si>
  <si>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</si>
  <si>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</si>
  <si>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</si>
  <si>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</si>
  <si>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</si>
  <si>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</si>
  <si>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</si>
  <si>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</si>
  <si>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</si>
  <si>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</si>
  <si>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</si>
  <si>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</si>
  <si>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</si>
  <si>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</si>
  <si>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</si>
  <si>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</si>
  <si>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</si>
  <si>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</si>
  <si>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</si>
  <si>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</si>
  <si>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</si>
  <si>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</si>
  <si>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</si>
  <si>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</si>
  <si>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</si>
  <si>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</si>
  <si>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</si>
  <si>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</si>
  <si>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</si>
  <si>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</si>
  <si>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</si>
  <si>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</si>
  <si>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</si>
  <si>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</si>
  <si>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</si>
  <si>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</si>
  <si>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</si>
  <si>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</si>
  <si>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</si>
  <si>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</si>
  <si>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</si>
  <si>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</si>
  <si>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</si>
  <si>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</si>
  <si>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</si>
  <si>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</si>
  <si>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</si>
  <si>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</si>
  <si>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</si>
  <si>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</si>
  <si>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</si>
  <si>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</si>
  <si>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</si>
  <si>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</si>
  <si>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</si>
  <si>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</si>
  <si>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</si>
  <si>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</si>
  <si>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</si>
  <si>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</si>
  <si>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</si>
  <si>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</si>
  <si>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</si>
  <si>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</si>
  <si>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</si>
  <si>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</si>
  <si>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</si>
  <si>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</si>
  <si>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</si>
  <si>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</si>
  <si>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</si>
  <si>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</si>
  <si>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</si>
  <si>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</si>
  <si>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</si>
  <si>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</si>
  <si>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</si>
  <si>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</si>
  <si>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</si>
  <si>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</si>
  <si>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</si>
  <si>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</si>
  <si>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</si>
  <si>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</si>
  <si>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</si>
  <si>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</si>
  <si>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</si>
  <si>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</si>
  <si>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</si>
  <si>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</si>
  <si>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</si>
  <si>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</si>
  <si>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</si>
  <si>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</si>
  <si>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</si>
  <si>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</si>
  <si>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</si>
  <si>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</si>
  <si>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</si>
  <si>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</si>
  <si>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</si>
  <si>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</si>
  <si>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</si>
  <si>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</si>
  <si>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</si>
  <si>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</si>
  <si>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</si>
  <si>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</si>
  <si>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</si>
  <si>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</si>
  <si>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</si>
  <si>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</si>
  <si>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</si>
  <si>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</si>
  <si>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</si>
  <si>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</si>
  <si>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</si>
  <si>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</si>
  <si>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</si>
  <si>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</si>
  <si>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</si>
  <si>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</si>
  <si>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</si>
  <si>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</si>
  <si>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</si>
  <si>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</si>
  <si>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</si>
  <si>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</si>
  <si>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</si>
  <si>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</si>
  <si>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</si>
  <si>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</si>
  <si>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</si>
  <si>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</si>
  <si>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</si>
  <si>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</si>
  <si>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</si>
  <si>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</si>
  <si>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</si>
  <si>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</si>
  <si>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</si>
  <si>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</si>
  <si>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</si>
  <si>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</si>
  <si>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</si>
  <si>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</si>
  <si>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</si>
  <si>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</si>
  <si>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</si>
  <si>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</si>
  <si>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</si>
  <si>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</si>
  <si>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</si>
  <si>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</si>
  <si>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</si>
  <si>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</si>
  <si>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</si>
  <si>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</si>
  <si>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</si>
  <si>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</si>
  <si>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</si>
  <si>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</si>
  <si>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</si>
  <si>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</si>
  <si>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</si>
  <si>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</si>
  <si>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</si>
  <si>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</si>
  <si>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</si>
  <si>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</si>
  <si>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</si>
  <si>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</si>
  <si>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</si>
  <si>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</si>
  <si>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</si>
  <si>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</si>
  <si>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</si>
  <si>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</si>
  <si>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</si>
  <si>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</si>
  <si>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</si>
  <si>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</si>
  <si>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</si>
  <si>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</si>
  <si>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</si>
  <si>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</si>
  <si>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</si>
  <si>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</si>
  <si>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</si>
  <si>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</si>
  <si>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</si>
  <si>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</si>
  <si>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</si>
  <si>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</si>
  <si>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</si>
  <si>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</si>
  <si>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</si>
  <si>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</si>
  <si>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</si>
  <si>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</si>
  <si>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</si>
  <si>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</si>
  <si>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</si>
  <si>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</si>
  <si>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</si>
  <si>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</si>
  <si>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</si>
  <si>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</si>
  <si>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</si>
  <si>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</si>
  <si>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</si>
  <si>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</si>
  <si>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</si>
  <si>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</si>
  <si>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</si>
  <si>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</si>
  <si>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</si>
  <si>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</si>
  <si>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</si>
  <si>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</si>
  <si>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</si>
  <si>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</si>
  <si>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</si>
  <si>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</si>
  <si>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</si>
  <si>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</si>
  <si>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</si>
  <si>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</si>
  <si>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</si>
  <si>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</si>
  <si>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</si>
  <si>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</si>
  <si>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</si>
  <si>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</si>
  <si>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</si>
  <si>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</si>
  <si>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</si>
  <si>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</si>
  <si>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</si>
  <si>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</si>
  <si>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</si>
  <si>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</si>
  <si>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</si>
  <si>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</si>
  <si>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</si>
  <si>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</si>
  <si>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</si>
  <si>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</si>
  <si>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</si>
  <si>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</si>
  <si>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</si>
  <si>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</si>
  <si>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</si>
  <si>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</si>
  <si>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</si>
  <si>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</si>
  <si>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</si>
  <si>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</si>
  <si>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</si>
  <si>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</si>
  <si>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</si>
  <si>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</si>
  <si>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</si>
  <si>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</si>
  <si>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</si>
  <si>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</si>
  <si>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</si>
  <si>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</si>
  <si>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</si>
  <si>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</si>
  <si>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</si>
  <si>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</si>
  <si>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</si>
  <si>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</si>
  <si>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</si>
  <si>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</si>
  <si>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</si>
  <si>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</si>
  <si>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</si>
  <si>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</si>
  <si>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</si>
  <si>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</si>
  <si>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</si>
  <si>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</si>
  <si>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</si>
  <si>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</si>
  <si>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</si>
  <si>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</si>
  <si>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</si>
  <si>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</si>
  <si>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</si>
  <si>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</si>
  <si>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</si>
  <si>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</si>
  <si>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</si>
  <si>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</si>
  <si>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</si>
  <si>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</si>
  <si>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</si>
  <si>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</si>
  <si>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</si>
  <si>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</si>
  <si>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</si>
  <si>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</si>
  <si>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</si>
  <si>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</si>
  <si>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</si>
  <si>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</si>
  <si>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</si>
  <si>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</si>
  <si>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</si>
  <si>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</si>
  <si>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</si>
  <si>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</si>
  <si>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</si>
  <si>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</si>
  <si>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</si>
  <si>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</si>
  <si>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</si>
  <si>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</si>
  <si>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</si>
  <si>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</si>
  <si>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</si>
  <si>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</si>
  <si>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</si>
  <si>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</si>
  <si>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</si>
  <si>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</si>
  <si>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</si>
  <si>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</si>
  <si>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</si>
  <si>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</si>
  <si>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</si>
  <si>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</si>
  <si>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</si>
  <si>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</si>
  <si>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</si>
  <si>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</si>
  <si>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</si>
  <si>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</si>
  <si>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</si>
  <si>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</si>
  <si>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</si>
  <si>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</si>
  <si>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</si>
  <si>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</si>
  <si>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</si>
  <si>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</si>
  <si>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</si>
  <si>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</si>
  <si>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</si>
  <si>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</si>
  <si>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</si>
  <si>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</si>
  <si>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</si>
  <si>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</si>
  <si>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</si>
  <si>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</si>
  <si>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</si>
  <si>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</si>
  <si>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</si>
  <si>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</si>
  <si>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</si>
  <si>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</si>
  <si>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</si>
  <si>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</si>
  <si>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</si>
  <si>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</si>
  <si>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</si>
  <si>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</si>
  <si>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</si>
  <si>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</si>
  <si>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</si>
  <si>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</si>
  <si>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</si>
  <si>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</si>
  <si>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</si>
  <si>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</si>
  <si>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</si>
  <si>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</si>
  <si>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</si>
  <si>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</si>
  <si>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</si>
  <si>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</si>
  <si>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</si>
  <si>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</si>
  <si>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</si>
  <si>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</si>
  <si>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</si>
  <si>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</si>
  <si>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</si>
  <si>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</si>
  <si>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</si>
  <si>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</si>
  <si>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</si>
  <si>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</si>
  <si>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</si>
  <si>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</si>
  <si>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</si>
  <si>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</si>
  <si>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</si>
  <si>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</si>
  <si>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</si>
  <si>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</si>
  <si>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</si>
  <si>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</si>
  <si>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</si>
  <si>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</si>
  <si>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</si>
  <si>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</si>
  <si>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</si>
  <si>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</si>
  <si>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</si>
  <si>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</si>
  <si>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</si>
  <si>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</si>
  <si>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</si>
  <si>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</si>
  <si>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</si>
  <si>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</si>
  <si>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</si>
  <si>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</si>
  <si>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</si>
  <si>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</si>
  <si>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</si>
  <si>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</si>
  <si>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</si>
  <si>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</si>
  <si>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</si>
  <si>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</si>
  <si>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</si>
  <si>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</si>
  <si>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</si>
  <si>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</si>
  <si>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</si>
  <si>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</si>
  <si>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</si>
  <si>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</si>
  <si>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</si>
  <si>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</si>
  <si>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</si>
  <si>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</si>
  <si>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</si>
  <si>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</si>
  <si>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</si>
  <si>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</si>
  <si>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</si>
  <si>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</si>
  <si>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</si>
  <si>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</si>
  <si>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</si>
  <si>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</si>
  <si>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</si>
  <si>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</si>
  <si>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</si>
  <si>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</si>
  <si>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</si>
  <si>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</si>
  <si>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</si>
  <si>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</si>
  <si>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</si>
  <si>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</si>
  <si>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</si>
  <si>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</si>
  <si>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</si>
  <si>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</si>
  <si>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</si>
  <si>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</si>
  <si>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</si>
  <si>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</si>
  <si>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</si>
  <si>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</si>
  <si>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</si>
  <si>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</si>
  <si>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</si>
  <si>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</si>
  <si>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</si>
  <si>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</si>
  <si>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</si>
  <si>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</si>
  <si>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</si>
  <si>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</si>
  <si>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</si>
  <si>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</si>
  <si>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</si>
  <si>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</si>
  <si>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</si>
  <si>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</si>
  <si>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</si>
  <si>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</si>
  <si>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</si>
  <si>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</si>
  <si>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</si>
  <si>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</si>
  <si>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</si>
  <si>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</si>
  <si>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</si>
  <si>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</si>
  <si>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</si>
  <si>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</si>
  <si>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</si>
  <si>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</si>
  <si>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</si>
  <si>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</si>
  <si>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</si>
  <si>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</si>
  <si>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</si>
  <si>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</si>
  <si>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</si>
  <si>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</si>
  <si>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</si>
  <si>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</si>
  <si>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</si>
  <si>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</si>
  <si>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</si>
  <si>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</si>
  <si>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</si>
  <si>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</si>
  <si>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</si>
  <si>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</si>
  <si>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</si>
  <si>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</si>
  <si>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</si>
  <si>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</si>
  <si>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</si>
  <si>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</si>
  <si>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</si>
  <si>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</si>
  <si>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</si>
  <si>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</si>
  <si>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</si>
  <si>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</si>
  <si>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</si>
  <si>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</si>
  <si>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</si>
  <si>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</si>
  <si>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</si>
  <si>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</si>
  <si>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</si>
  <si>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</si>
  <si>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</si>
  <si>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</si>
  <si>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</si>
  <si>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</si>
  <si>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</si>
  <si>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</si>
  <si>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</si>
  <si>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</si>
  <si>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</si>
  <si>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</si>
  <si>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</si>
  <si>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</si>
  <si>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</si>
  <si>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</si>
  <si>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</si>
  <si>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</si>
  <si>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</si>
  <si>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</si>
  <si>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</si>
  <si>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</si>
  <si>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</si>
  <si>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</si>
  <si>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</si>
  <si>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</si>
  <si>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</si>
  <si>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</si>
  <si>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</si>
  <si>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</si>
  <si>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</si>
  <si>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</si>
  <si>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</si>
  <si>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</si>
  <si>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</si>
  <si>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</si>
  <si>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</si>
  <si>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</si>
  <si>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</si>
  <si>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</si>
  <si>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</si>
  <si>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</si>
  <si>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</si>
  <si>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</si>
  <si>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</si>
  <si>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</si>
  <si>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</si>
  <si>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</si>
  <si>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</si>
  <si>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</si>
  <si>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</si>
  <si>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</si>
  <si>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</si>
  <si>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</si>
  <si>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</si>
  <si>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</si>
  <si>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</si>
  <si>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</si>
  <si>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</si>
  <si>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</si>
  <si>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</si>
  <si>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</si>
  <si>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</si>
  <si>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</si>
  <si>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</si>
  <si>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</si>
  <si>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</si>
  <si>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</si>
  <si>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</si>
  <si>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</si>
  <si>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</si>
  <si>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</si>
  <si>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</si>
  <si>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</si>
  <si>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</si>
  <si>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</si>
  <si>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</si>
  <si>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</si>
  <si>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</si>
  <si>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</si>
  <si>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</si>
  <si>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</si>
  <si>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</si>
  <si>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</si>
  <si>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</si>
  <si>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</si>
  <si>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</si>
  <si>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</si>
  <si>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</si>
  <si>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</si>
  <si>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</si>
  <si>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</si>
  <si>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</si>
  <si>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</si>
  <si>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</si>
  <si>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</si>
  <si>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</si>
  <si>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</si>
  <si>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</si>
  <si>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</si>
  <si>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</si>
  <si>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</si>
  <si>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</si>
  <si>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</si>
  <si>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</si>
  <si>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</si>
  <si>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</si>
  <si>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</si>
  <si>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</si>
  <si>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</si>
  <si>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</si>
  <si>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</si>
  <si>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</si>
  <si>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</si>
  <si>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</si>
  <si>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</si>
  <si>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</si>
  <si>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</si>
  <si>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</si>
  <si>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</si>
  <si>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</si>
  <si>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</si>
  <si>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</si>
  <si>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</si>
  <si>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</si>
  <si>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</si>
  <si>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</si>
  <si>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</si>
  <si>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</si>
  <si>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</si>
  <si>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</si>
  <si>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</si>
  <si>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</si>
  <si>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</si>
  <si>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</si>
  <si>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</si>
  <si>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</si>
  <si>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</si>
  <si>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</si>
  <si>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</si>
  <si>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</si>
  <si>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</si>
  <si>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</si>
  <si>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</si>
  <si>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</si>
  <si>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</si>
  <si>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</si>
  <si>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</si>
  <si>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</si>
  <si>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</si>
  <si>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</si>
  <si>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</si>
  <si>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</si>
  <si>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</si>
  <si>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</si>
  <si>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</si>
  <si>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</si>
  <si>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</si>
  <si>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</si>
  <si>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</si>
  <si>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</si>
  <si>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</si>
  <si>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</si>
  <si>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</si>
  <si>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</si>
  <si>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</si>
  <si>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</si>
  <si>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</si>
  <si>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</si>
  <si>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</si>
  <si>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</si>
  <si>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</si>
  <si>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</si>
  <si>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</si>
  <si>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</si>
  <si>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</si>
  <si>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</si>
  <si>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</si>
  <si>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</si>
  <si>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</si>
  <si>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</si>
  <si>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</si>
  <si>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</si>
  <si>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</si>
  <si>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</si>
  <si>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</si>
  <si>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</si>
  <si>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</si>
  <si>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</si>
  <si>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</si>
  <si>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</si>
  <si>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</si>
  <si>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</si>
  <si>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</si>
  <si>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</si>
  <si>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</si>
  <si>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</si>
  <si>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</si>
  <si>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</si>
  <si>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</si>
  <si>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</si>
  <si>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</si>
  <si>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</si>
  <si>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</si>
  <si>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</si>
  <si>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</si>
  <si>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</si>
  <si>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</si>
  <si>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</si>
  <si>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</si>
  <si>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</si>
  <si>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</si>
  <si>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</si>
  <si>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</si>
  <si>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</si>
  <si>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</si>
  <si>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</si>
  <si>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</si>
  <si>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</si>
  <si>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</si>
  <si>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</si>
  <si>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</si>
  <si>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</si>
  <si>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</si>
  <si>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</si>
  <si>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</si>
  <si>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</si>
  <si>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</si>
  <si>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</si>
  <si>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</si>
  <si>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</si>
  <si>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</si>
  <si>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</si>
  <si>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</si>
  <si>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</si>
  <si>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</si>
  <si>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</si>
  <si>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</si>
  <si>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</si>
  <si>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</si>
  <si>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</si>
  <si>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</si>
  <si>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</si>
  <si>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</si>
  <si>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</si>
  <si>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</si>
  <si>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</si>
  <si>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</si>
  <si>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</si>
  <si>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</si>
  <si>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</si>
  <si>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</si>
  <si>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</si>
  <si>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</si>
  <si>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</si>
  <si>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</si>
  <si>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</si>
  <si>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</si>
  <si>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</si>
  <si>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</si>
  <si>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</si>
  <si>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</si>
  <si>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</si>
  <si>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</si>
  <si>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</si>
  <si>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</si>
  <si>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</si>
  <si>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</si>
  <si>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</si>
  <si>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</si>
  <si>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</si>
  <si>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</si>
  <si>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</si>
  <si>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</si>
  <si>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</si>
  <si>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</si>
  <si>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</si>
  <si>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</si>
  <si>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</si>
  <si>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</si>
  <si>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</si>
  <si>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</si>
  <si>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</si>
  <si>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</si>
  <si>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</si>
  <si>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</si>
  <si>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</si>
  <si>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</si>
  <si>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</si>
  <si>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</si>
  <si>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</si>
  <si>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</si>
  <si>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</si>
  <si>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</si>
  <si>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</si>
  <si>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</si>
  <si>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</si>
  <si>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</si>
  <si>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</si>
  <si>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</si>
  <si>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</si>
  <si>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</si>
  <si>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</si>
  <si>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</si>
  <si>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</si>
  <si>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</si>
  <si>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</si>
  <si>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</si>
  <si>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</si>
  <si>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</si>
  <si>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</si>
  <si>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</si>
  <si>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</si>
  <si>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</si>
  <si>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</si>
  <si>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</si>
  <si>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</si>
  <si>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</si>
  <si>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</si>
  <si>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</si>
  <si>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</si>
  <si>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</si>
  <si>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</si>
  <si>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</si>
  <si>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</si>
  <si>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</si>
  <si>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</si>
  <si>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</si>
  <si>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</si>
  <si>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</si>
  <si>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</si>
  <si>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</si>
  <si>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</si>
  <si>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</si>
  <si>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</si>
  <si>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</si>
  <si>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</si>
  <si>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</si>
  <si>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</si>
  <si>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</si>
  <si>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</si>
  <si>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</si>
  <si>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</si>
  <si>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</si>
  <si>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</si>
  <si>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</si>
  <si>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</si>
  <si>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</si>
  <si>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</si>
  <si>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</si>
  <si>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</si>
  <si>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</si>
  <si>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</si>
  <si>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</si>
  <si>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</si>
  <si>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</si>
  <si>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</si>
  <si>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</si>
  <si>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</si>
  <si>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</si>
  <si>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</si>
  <si>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</si>
  <si>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</si>
  <si>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</si>
  <si>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</si>
  <si>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</si>
  <si>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</si>
  <si>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</si>
  <si>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</si>
  <si>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</si>
  <si>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</si>
  <si>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</si>
  <si>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</si>
  <si>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</si>
  <si>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</si>
  <si>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</si>
  <si>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</si>
  <si>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</si>
  <si>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</si>
  <si>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</si>
  <si>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</si>
  <si>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</si>
  <si>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</si>
  <si>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</si>
  <si>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</si>
  <si>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</si>
  <si>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</si>
  <si>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</si>
  <si>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</si>
  <si>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</si>
  <si>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</si>
  <si>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</si>
  <si>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</si>
  <si>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</si>
  <si>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</si>
  <si>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</si>
  <si>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</si>
  <si>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</si>
  <si>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</si>
  <si>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</si>
  <si>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</si>
  <si>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</si>
  <si>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</si>
  <si>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</si>
  <si>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</si>
  <si>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</si>
  <si>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</si>
  <si>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</si>
  <si>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</si>
  <si>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</si>
  <si>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</si>
  <si>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</si>
  <si>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</si>
  <si>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</si>
  <si>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</si>
  <si>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</si>
  <si>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</si>
  <si>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</si>
  <si>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</si>
  <si>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</si>
  <si>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</si>
  <si>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</si>
  <si>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</si>
  <si>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</si>
  <si>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</si>
  <si>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</si>
  <si>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</si>
  <si>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</si>
  <si>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</si>
  <si>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</si>
  <si>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</si>
  <si>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</si>
  <si>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</si>
  <si>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</si>
  <si>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</si>
  <si>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</si>
  <si>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</si>
  <si>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</si>
  <si>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</si>
  <si>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</si>
  <si>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</si>
  <si>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</si>
  <si>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</si>
  <si>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</si>
  <si>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</si>
  <si>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</si>
  <si>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</si>
  <si>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</si>
  <si>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</si>
  <si>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</si>
  <si>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</si>
  <si>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</si>
  <si>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</si>
  <si>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</si>
  <si>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</si>
  <si>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</si>
  <si>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</si>
  <si>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</si>
  <si>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</si>
  <si>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</si>
  <si>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</si>
  <si>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</si>
  <si>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</si>
  <si>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</si>
  <si>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</si>
  <si>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</si>
  <si>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</si>
  <si>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</si>
  <si>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</si>
  <si>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</si>
  <si>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</si>
  <si>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</si>
  <si>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</si>
  <si>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</si>
  <si>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</si>
  <si>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</si>
  <si>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</si>
  <si>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</si>
  <si>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</si>
  <si>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</si>
  <si>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</si>
  <si>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</si>
  <si>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</si>
  <si>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</si>
  <si>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</si>
  <si>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</si>
  <si>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</si>
  <si>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</si>
  <si>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</si>
  <si>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</si>
  <si>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</si>
  <si>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</si>
  <si>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</si>
  <si>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</si>
  <si>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</si>
  <si>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</si>
  <si>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</si>
  <si>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</si>
  <si>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</si>
  <si>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</si>
  <si>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</si>
  <si>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</si>
  <si>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</si>
  <si>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</si>
  <si>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</si>
  <si>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</si>
  <si>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</si>
  <si>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</si>
  <si>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</si>
  <si>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</si>
  <si>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</si>
  <si>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</si>
  <si>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</si>
  <si>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</si>
  <si>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</si>
  <si>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</si>
  <si>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</si>
  <si>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</si>
  <si>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</si>
  <si>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</si>
  <si>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</si>
  <si>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</si>
  <si>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</si>
  <si>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</si>
  <si>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</si>
  <si>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</si>
  <si>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</si>
  <si>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</si>
  <si>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</si>
  <si>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</si>
  <si>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</si>
  <si>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</si>
  <si>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</si>
  <si>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</si>
  <si>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</si>
  <si>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</si>
  <si>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</si>
  <si>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</si>
  <si>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</si>
  <si>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</si>
  <si>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</si>
  <si>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</si>
  <si>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</si>
  <si>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</si>
  <si>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</si>
  <si>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</si>
  <si>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</si>
  <si>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</si>
  <si>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</si>
  <si>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</si>
  <si>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</si>
  <si>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</si>
  <si>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</si>
  <si>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</si>
  <si>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</si>
  <si>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</si>
  <si>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</si>
  <si>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</si>
  <si>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</si>
  <si>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</si>
  <si>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</si>
  <si>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</si>
  <si>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</si>
  <si>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</si>
  <si>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</si>
  <si>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</si>
  <si>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</si>
  <si>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</si>
  <si>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</si>
  <si>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</si>
  <si>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</si>
  <si>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</si>
  <si>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</si>
  <si>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</si>
  <si>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</si>
  <si>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</si>
  <si>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</si>
  <si>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</si>
  <si>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</si>
  <si>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</si>
  <si>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</si>
  <si>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</si>
  <si>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</si>
  <si>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</si>
  <si>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</si>
  <si>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</si>
  <si>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</si>
  <si>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</si>
  <si>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</si>
  <si>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</si>
  <si>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</si>
  <si>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</si>
  <si>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</si>
  <si>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</si>
  <si>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</si>
  <si>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</si>
  <si>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</si>
  <si>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</si>
  <si>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</si>
  <si>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</si>
  <si>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</si>
  <si>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</si>
  <si>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</si>
  <si>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</si>
  <si>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</si>
  <si>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</si>
  <si>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</si>
  <si>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</si>
  <si>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</si>
  <si>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</si>
  <si>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</si>
  <si>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</si>
  <si>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</si>
  <si>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</si>
  <si>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</si>
  <si>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</si>
  <si>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</si>
  <si>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</si>
  <si>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</si>
  <si>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</si>
  <si>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</si>
  <si>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</si>
  <si>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</si>
  <si>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</si>
  <si>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</si>
  <si>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</si>
  <si>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</si>
  <si>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</si>
  <si>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</si>
  <si>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</si>
  <si>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</si>
  <si>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</si>
  <si>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</si>
  <si>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</si>
  <si>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</si>
  <si>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</si>
  <si>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</si>
  <si>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</si>
  <si>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</si>
  <si>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</si>
  <si>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</si>
  <si>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</si>
  <si>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</si>
  <si>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</si>
  <si>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</si>
  <si>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</si>
  <si>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</si>
  <si>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</si>
  <si>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</si>
  <si>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</si>
  <si>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</si>
  <si>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</si>
  <si>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</si>
  <si>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</si>
  <si>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</si>
  <si>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</si>
  <si>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</si>
  <si>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</si>
  <si>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</si>
  <si>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</si>
  <si>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</si>
  <si>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</si>
  <si>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</si>
  <si>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</si>
  <si>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</si>
  <si>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</si>
  <si>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</si>
  <si>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</si>
  <si>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</si>
  <si>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</si>
  <si>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</si>
  <si>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</si>
  <si>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</si>
  <si>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</si>
  <si>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</si>
  <si>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</si>
  <si>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</si>
  <si>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</si>
  <si>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</si>
  <si>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</si>
  <si>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</si>
  <si>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</si>
  <si>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</si>
  <si>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</si>
  <si>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</si>
  <si>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</si>
  <si>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</si>
  <si>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</si>
  <si>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</si>
  <si>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</si>
  <si>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</si>
  <si>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</si>
  <si>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</si>
  <si>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</si>
  <si>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</si>
  <si>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</si>
  <si>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</si>
  <si>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</si>
  <si>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</si>
  <si>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</si>
  <si>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</si>
  <si>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</si>
  <si>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</si>
  <si>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</si>
  <si>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</si>
  <si>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</si>
  <si>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</si>
  <si>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</si>
  <si>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</si>
  <si>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</si>
  <si>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</si>
  <si>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</si>
  <si>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</si>
  <si>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</si>
  <si>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</si>
  <si>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</si>
  <si>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</si>
  <si>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</si>
  <si>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</si>
  <si>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</si>
  <si>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</si>
  <si>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</si>
  <si>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</si>
  <si>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</si>
  <si>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</si>
  <si>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</si>
  <si>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</si>
  <si>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</si>
  <si>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</si>
  <si>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</si>
  <si>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</si>
  <si>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</si>
  <si>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</si>
  <si>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</si>
  <si>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</si>
  <si>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</si>
  <si>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</si>
  <si>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</si>
  <si>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</si>
  <si>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</si>
  <si>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</si>
  <si>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</si>
  <si>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</si>
  <si>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</si>
  <si>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</si>
  <si>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</si>
  <si>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</si>
  <si>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</si>
  <si>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</si>
  <si>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</si>
  <si>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</si>
  <si>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</si>
  <si>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</si>
  <si>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</si>
  <si>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</si>
  <si>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</si>
  <si>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</si>
  <si>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</si>
  <si>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</si>
  <si>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</si>
  <si>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</si>
  <si>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</si>
  <si>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</si>
  <si>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</si>
  <si>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</si>
  <si>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</si>
  <si>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</si>
  <si>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</si>
  <si>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</si>
  <si>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</si>
  <si>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</si>
  <si>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</si>
  <si>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</si>
  <si>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</si>
  <si>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</si>
  <si>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</si>
  <si>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</si>
  <si>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</si>
  <si>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</si>
  <si>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</si>
  <si>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</si>
  <si>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</si>
  <si>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</si>
  <si>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</si>
  <si>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</si>
  <si>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</si>
  <si>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</si>
  <si>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</si>
  <si>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</si>
  <si>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</si>
  <si>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</si>
  <si>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</si>
  <si>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</si>
  <si>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</si>
  <si>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</si>
  <si>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</si>
  <si>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</si>
  <si>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</si>
  <si>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</si>
  <si>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</si>
  <si>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</si>
  <si>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</si>
  <si>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</si>
  <si>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</si>
  <si>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</si>
  <si>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</si>
  <si>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</si>
  <si>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</si>
  <si>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</si>
  <si>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</si>
  <si>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</si>
  <si>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</si>
  <si>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</si>
  <si>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</si>
  <si>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</si>
  <si>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</si>
  <si>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</si>
  <si>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</si>
  <si>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</si>
  <si>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</si>
  <si>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</si>
  <si>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</si>
  <si>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</si>
  <si>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</si>
  <si>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</si>
  <si>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</si>
  <si>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</si>
  <si>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</si>
  <si>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</si>
  <si>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</si>
  <si>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</si>
  <si>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</si>
  <si>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</si>
  <si>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</si>
  <si>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</si>
  <si>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</si>
  <si>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</si>
  <si>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</si>
  <si>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</si>
  <si>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</si>
  <si>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</si>
  <si>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</si>
  <si>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</si>
  <si>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</si>
  <si>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</si>
  <si>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</si>
  <si>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</si>
  <si>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</si>
  <si>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</si>
  <si>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</si>
  <si>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</si>
  <si>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</si>
  <si>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</si>
  <si>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</si>
  <si>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</si>
  <si>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</si>
  <si>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</si>
  <si>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</si>
  <si>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</si>
  <si>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</si>
  <si>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</si>
  <si>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</si>
  <si>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</si>
  <si>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</si>
  <si>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</si>
  <si>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</si>
  <si>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</si>
  <si>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</si>
  <si>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</si>
  <si>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</si>
  <si>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</si>
  <si>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</si>
  <si>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</si>
  <si>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</si>
  <si>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</si>
  <si>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</si>
  <si>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</si>
  <si>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</si>
  <si>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</si>
  <si>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</si>
  <si>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</si>
  <si>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</si>
  <si>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</si>
  <si>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</si>
  <si>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</si>
  <si>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</si>
  <si>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</si>
  <si>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</si>
  <si>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</si>
  <si>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</si>
  <si>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</si>
  <si>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</si>
  <si>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</si>
  <si>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</si>
  <si>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</si>
  <si>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</si>
  <si>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</si>
  <si>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</si>
  <si>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</si>
  <si>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</si>
  <si>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</si>
  <si>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</si>
  <si>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</si>
  <si>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</si>
  <si>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</si>
  <si>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</si>
  <si>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</si>
  <si>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</si>
  <si>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</si>
  <si>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</si>
  <si>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</si>
  <si>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</si>
  <si>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</si>
  <si>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</si>
  <si>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</si>
  <si>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</si>
  <si>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</si>
  <si>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</si>
  <si>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</si>
  <si>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</si>
  <si>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</si>
  <si>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</si>
  <si>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</si>
  <si>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</si>
  <si>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</si>
  <si>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</si>
  <si>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</si>
  <si>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</si>
  <si>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</si>
  <si>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</si>
  <si>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</si>
  <si>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</si>
  <si>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</si>
  <si>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</si>
  <si>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</si>
  <si>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</si>
  <si>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</si>
  <si>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</si>
  <si>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</si>
  <si>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</si>
  <si>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</si>
  <si>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</si>
  <si>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</si>
  <si>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</si>
  <si>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</si>
  <si>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</si>
  <si>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</si>
  <si>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</si>
  <si>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</si>
  <si>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</si>
  <si>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</si>
  <si>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</si>
  <si>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</si>
  <si>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</si>
  <si>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</si>
  <si>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</si>
  <si>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</si>
  <si>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</si>
  <si>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</si>
  <si>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</si>
  <si>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</si>
  <si>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</si>
  <si>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</si>
  <si>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</si>
  <si>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</si>
  <si>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</si>
  <si>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</si>
  <si>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</si>
  <si>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</si>
  <si>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</si>
  <si>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</si>
  <si>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</si>
  <si>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</si>
  <si>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</si>
  <si>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</si>
  <si>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</si>
  <si>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</si>
  <si>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</si>
  <si>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</si>
  <si>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</si>
  <si>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</si>
  <si>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</si>
  <si>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</si>
  <si>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</si>
  <si>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</si>
  <si>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</si>
  <si>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</si>
  <si>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</si>
  <si>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</si>
  <si>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</si>
  <si>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</si>
  <si>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</si>
  <si>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</si>
  <si>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</si>
  <si>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</si>
  <si>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</si>
  <si>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</si>
  <si>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</si>
  <si>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</si>
  <si>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</si>
  <si>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</si>
  <si>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</si>
  <si>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</si>
  <si>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</si>
  <si>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</si>
  <si>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</si>
  <si>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</si>
  <si>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</si>
  <si>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</si>
  <si>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</si>
  <si>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</si>
  <si>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</si>
  <si>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</si>
  <si>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</si>
  <si>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</si>
  <si>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</si>
  <si>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</si>
  <si>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</si>
  <si>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</si>
  <si>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</si>
  <si>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</si>
  <si>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</si>
  <si>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</si>
  <si>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</si>
  <si>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</si>
  <si>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</si>
  <si>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</si>
  <si>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</si>
  <si>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</si>
  <si>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</si>
  <si>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</si>
  <si>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</si>
  <si>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</si>
  <si>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</si>
  <si>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</si>
  <si>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</si>
  <si>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</si>
  <si>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</si>
  <si>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</si>
  <si>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</si>
  <si>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</si>
  <si>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</si>
  <si>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</si>
  <si>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</si>
  <si>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</si>
  <si>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</si>
  <si>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</si>
  <si>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</si>
  <si>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</si>
  <si>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</si>
  <si>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</si>
  <si>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</si>
  <si>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</si>
  <si>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</si>
  <si>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</si>
  <si>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</si>
  <si>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</si>
  <si>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</si>
  <si>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</si>
  <si>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</si>
  <si>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</si>
  <si>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</si>
  <si>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</si>
  <si>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</si>
  <si>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</si>
  <si>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</si>
  <si>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</si>
  <si>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</si>
  <si>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</si>
  <si>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</si>
  <si>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</si>
  <si>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</si>
  <si>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</si>
  <si>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</si>
  <si>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</si>
  <si>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</si>
  <si>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</si>
  <si>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</si>
  <si>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</si>
  <si>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</si>
  <si>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</si>
  <si>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</si>
  <si>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</si>
  <si>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</si>
  <si>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</si>
  <si>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</si>
  <si>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</si>
  <si>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</si>
  <si>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</si>
  <si>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</si>
  <si>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</si>
  <si>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</si>
  <si>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</si>
  <si>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</si>
  <si>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</si>
  <si>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</si>
  <si>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</si>
  <si>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</si>
  <si>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</si>
  <si>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</si>
  <si>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</si>
  <si>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</si>
  <si>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</si>
  <si>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</si>
  <si>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</si>
  <si>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</si>
  <si>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</si>
  <si>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</si>
  <si>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</si>
  <si>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</si>
  <si>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</si>
  <si>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</si>
  <si>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</si>
  <si>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</si>
  <si>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</si>
  <si>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</si>
  <si>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</si>
  <si>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</si>
  <si>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</si>
  <si>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</si>
  <si>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</si>
  <si>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</si>
  <si>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</si>
  <si>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</si>
  <si>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</si>
  <si>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</si>
  <si>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</si>
  <si>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</si>
  <si>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</si>
  <si>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</si>
  <si>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</si>
  <si>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</si>
  <si>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</si>
  <si>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</si>
  <si>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</si>
  <si>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</si>
  <si>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</si>
  <si>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</si>
  <si>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</si>
  <si>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</si>
  <si>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</si>
  <si>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</si>
  <si>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</si>
  <si>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</si>
  <si>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</si>
  <si>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</si>
  <si>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</si>
  <si>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</si>
  <si>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</si>
  <si>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</si>
  <si>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</si>
  <si>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</si>
  <si>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</si>
  <si>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</si>
  <si>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</si>
  <si>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</si>
  <si>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</si>
  <si>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</si>
  <si>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</si>
  <si>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</si>
  <si>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</si>
  <si>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</si>
  <si>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</si>
  <si>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</si>
  <si>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</si>
  <si>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</si>
  <si>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</si>
  <si>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</si>
  <si>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</si>
  <si>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</si>
  <si>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</si>
  <si>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</si>
  <si>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</si>
  <si>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</si>
  <si>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</si>
  <si>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</si>
  <si>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</si>
  <si>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</si>
  <si>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</si>
  <si>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</si>
  <si>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</si>
  <si>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</si>
  <si>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</si>
  <si>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</si>
  <si>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</si>
  <si>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</si>
  <si>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</si>
  <si>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</si>
  <si>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</si>
  <si>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</si>
  <si>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</si>
  <si>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</si>
  <si>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</si>
  <si>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</si>
  <si>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</si>
  <si>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</si>
  <si>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</si>
  <si>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</si>
  <si>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</si>
  <si>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</si>
  <si>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</si>
  <si>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</si>
  <si>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</si>
  <si>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</si>
  <si>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</si>
  <si>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</si>
  <si>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</si>
  <si>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</si>
  <si>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</si>
  <si>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</si>
  <si>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</si>
  <si>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</si>
  <si>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</si>
  <si>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</si>
  <si>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</si>
  <si>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</si>
  <si>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</si>
  <si>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</si>
  <si>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</si>
  <si>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</si>
  <si>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</si>
  <si>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</si>
  <si>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</si>
  <si>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</si>
  <si>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</si>
  <si>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</si>
  <si>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</si>
  <si>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</si>
  <si>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</si>
  <si>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</si>
  <si>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</si>
  <si>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</si>
  <si>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</si>
  <si>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</si>
  <si>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</si>
  <si>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</si>
  <si>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</si>
  <si>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</si>
  <si>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</si>
  <si>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</si>
  <si>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</si>
  <si>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</si>
  <si>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</si>
  <si>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</si>
  <si>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</si>
  <si>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</si>
  <si>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</si>
  <si>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</si>
  <si>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</si>
  <si>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</si>
  <si>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</si>
  <si>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</si>
  <si>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</si>
  <si>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</si>
  <si>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</si>
  <si>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</si>
  <si>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</si>
  <si>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</si>
  <si>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</si>
  <si>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</si>
  <si>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</si>
  <si>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</si>
  <si>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</si>
  <si>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</si>
  <si>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</si>
  <si>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</si>
  <si>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</si>
  <si>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</si>
  <si>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</si>
  <si>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</si>
  <si>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</si>
  <si>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</si>
  <si>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</si>
  <si>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</si>
  <si>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</si>
  <si>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</si>
  <si>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</si>
  <si>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</si>
  <si>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</si>
  <si>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</si>
  <si>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</si>
  <si>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</si>
  <si>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</si>
  <si>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</si>
  <si>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</si>
  <si>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</si>
  <si>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</si>
  <si>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</si>
  <si>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</si>
  <si>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</si>
  <si>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</si>
  <si>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</si>
  <si>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</si>
  <si>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</si>
  <si>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</si>
  <si>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</si>
  <si>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</si>
  <si>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</si>
  <si>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</si>
  <si>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</si>
  <si>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</si>
  <si>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</si>
  <si>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</si>
  <si>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</si>
  <si>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</si>
  <si>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</si>
  <si>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</si>
  <si>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</si>
  <si>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</si>
  <si>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</si>
  <si>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</si>
  <si>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</si>
  <si>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</si>
  <si>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</si>
  <si>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</si>
  <si>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</si>
  <si>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</si>
  <si>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</si>
  <si>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</si>
  <si>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</si>
  <si>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</si>
  <si>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</si>
  <si>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</si>
  <si>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</si>
  <si>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</si>
  <si>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</si>
  <si>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</si>
  <si>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</si>
  <si>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</si>
  <si>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</si>
  <si>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</si>
  <si>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</si>
  <si>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</si>
  <si>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</si>
  <si>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</si>
  <si>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</si>
  <si>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</si>
  <si>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</si>
  <si>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</si>
  <si>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</si>
  <si>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</si>
  <si>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</si>
  <si>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</si>
  <si>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</si>
  <si>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</si>
  <si>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</si>
  <si>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</si>
  <si>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</si>
  <si>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</si>
  <si>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</si>
  <si>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</si>
  <si>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</si>
  <si>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</si>
  <si>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</si>
  <si>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</si>
  <si>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</si>
  <si>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</si>
  <si>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</si>
  <si>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</si>
  <si>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</si>
  <si>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</si>
  <si>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</si>
  <si>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</si>
  <si>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</si>
  <si>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</si>
  <si>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</si>
  <si>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</si>
  <si>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</si>
  <si>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</si>
  <si>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</si>
  <si>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</si>
  <si>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</si>
  <si>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</si>
  <si>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</si>
  <si>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</si>
  <si>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</si>
  <si>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</si>
  <si>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</si>
  <si>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</si>
  <si>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</si>
  <si>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</si>
  <si>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</si>
  <si>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</si>
  <si>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</si>
  <si>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</si>
  <si>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</si>
  <si>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</si>
  <si>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</si>
  <si>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</si>
  <si>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</si>
  <si>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</si>
  <si>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</si>
  <si>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</si>
  <si>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</si>
  <si>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</si>
  <si>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</si>
  <si>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</si>
  <si>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</si>
  <si>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</si>
  <si>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</si>
  <si>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</si>
  <si>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</si>
  <si>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</si>
  <si>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</si>
  <si>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</si>
  <si>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</si>
  <si>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</si>
  <si>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</si>
  <si>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</si>
  <si>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</si>
  <si>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</si>
  <si>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</si>
  <si>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</si>
  <si>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</si>
  <si>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</si>
  <si>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</si>
  <si>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</si>
  <si>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</si>
  <si>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</si>
  <si>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</si>
  <si>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</si>
  <si>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</si>
  <si>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</si>
  <si>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</si>
  <si>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</si>
  <si>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</si>
  <si>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</si>
  <si>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</si>
  <si>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</si>
  <si>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</si>
  <si>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</si>
  <si>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</si>
  <si>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</si>
  <si>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</si>
  <si>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</si>
  <si>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</si>
  <si>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</si>
  <si>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</si>
  <si>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</si>
  <si>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</si>
  <si>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</si>
  <si>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</si>
  <si>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</si>
  <si>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</si>
  <si>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</si>
  <si>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</si>
  <si>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</si>
  <si>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</si>
  <si>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</si>
  <si>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</si>
  <si>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</si>
  <si>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</si>
  <si>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</si>
  <si>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</si>
  <si>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</si>
  <si>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</si>
  <si>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</si>
  <si>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</si>
  <si>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</si>
  <si>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</si>
  <si>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</si>
  <si>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</si>
  <si>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</si>
  <si>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</si>
  <si>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</si>
  <si>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</si>
  <si>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</si>
  <si>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</si>
  <si>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</si>
  <si>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</si>
  <si>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</si>
  <si>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</si>
  <si>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</si>
  <si>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</si>
  <si>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</si>
  <si>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</si>
  <si>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</si>
  <si>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</si>
  <si>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</si>
  <si>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</si>
  <si>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</si>
  <si>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</si>
  <si>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</si>
  <si>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</si>
  <si>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</si>
  <si>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</si>
  <si>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</si>
  <si>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</si>
  <si>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</si>
  <si>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</si>
  <si>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</si>
  <si>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</si>
  <si>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</si>
  <si>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</si>
  <si>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</si>
  <si>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</si>
  <si>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</si>
  <si>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</si>
  <si>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</si>
  <si>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</si>
  <si>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</si>
  <si>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</si>
  <si>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</si>
  <si>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</si>
  <si>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</si>
  <si>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</si>
  <si>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</si>
  <si>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</si>
  <si>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</si>
  <si>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</si>
  <si>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</si>
  <si>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</si>
  <si>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</si>
  <si>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</si>
  <si>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</si>
  <si>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</si>
  <si>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</si>
  <si>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</si>
  <si>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</si>
  <si>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</si>
  <si>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</si>
  <si>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</si>
  <si>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</si>
  <si>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</si>
  <si>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</si>
  <si>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</si>
  <si>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</si>
  <si>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</si>
  <si>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</si>
  <si>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</si>
  <si>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</si>
  <si>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</si>
  <si>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</si>
  <si>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</si>
  <si>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</si>
  <si>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</si>
  <si>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</si>
  <si>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</si>
  <si>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</si>
  <si>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</si>
  <si>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</si>
  <si>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</si>
  <si>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</si>
  <si>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</si>
  <si>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</si>
  <si>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</si>
  <si>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</si>
  <si>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</si>
  <si>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</si>
  <si>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</si>
  <si>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</si>
  <si>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</si>
  <si>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</si>
  <si>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</si>
  <si>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</si>
  <si>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</si>
  <si>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</si>
  <si>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</si>
  <si>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</si>
  <si>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</si>
  <si>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</si>
  <si>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</si>
  <si>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</si>
  <si>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</si>
  <si>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</si>
  <si>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</si>
  <si>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</si>
  <si>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</si>
  <si>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</si>
  <si>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</si>
  <si>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</si>
  <si>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</si>
  <si>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</si>
  <si>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</si>
  <si>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</si>
  <si>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</si>
  <si>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</si>
  <si>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</si>
  <si>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</si>
  <si>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</si>
  <si>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</si>
  <si>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</si>
  <si>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</si>
  <si>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</si>
  <si>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</si>
  <si>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</si>
  <si>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</si>
  <si>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</si>
  <si>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</si>
  <si>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</si>
  <si>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</si>
  <si>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</si>
  <si>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</si>
  <si>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</si>
  <si>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</si>
  <si>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</si>
  <si>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</si>
  <si>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</si>
  <si>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</si>
  <si>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</si>
  <si>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</si>
  <si>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</si>
  <si>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</si>
  <si>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</si>
  <si>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</si>
  <si>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</si>
  <si>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</si>
  <si>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</si>
  <si>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</si>
  <si>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</si>
  <si>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</si>
  <si>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</si>
  <si>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</si>
  <si>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</si>
  <si>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</si>
  <si>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</si>
  <si>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</si>
  <si>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</si>
  <si>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</si>
  <si>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</si>
  <si>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</si>
  <si>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</si>
  <si>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</si>
  <si>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</si>
  <si>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</si>
  <si>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</si>
  <si>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</si>
  <si>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</si>
  <si>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</si>
  <si>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</si>
  <si>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</si>
  <si>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</si>
  <si>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</si>
  <si>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</si>
  <si>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</si>
  <si>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</si>
  <si>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</si>
  <si>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</si>
  <si>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</si>
  <si>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</si>
  <si>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</si>
  <si>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</si>
  <si>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</si>
  <si>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</si>
  <si>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</si>
  <si>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</si>
  <si>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</si>
  <si>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</si>
  <si>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</si>
  <si>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</si>
  <si>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</si>
  <si>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</si>
  <si>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</si>
  <si>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</si>
  <si>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</si>
  <si>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</si>
  <si>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</si>
  <si>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</si>
  <si>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</si>
  <si>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</si>
  <si>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</si>
  <si>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</si>
  <si>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</si>
  <si>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</si>
  <si>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</si>
  <si>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</si>
  <si>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</si>
  <si>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</si>
  <si>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</si>
  <si>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</si>
  <si>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</si>
  <si>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</si>
  <si>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</si>
  <si>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</si>
  <si>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</si>
  <si>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</si>
  <si>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</si>
  <si>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</si>
  <si>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</si>
  <si>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</si>
  <si>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</si>
  <si>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</si>
  <si>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</si>
  <si>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</si>
  <si>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</si>
  <si>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</si>
  <si>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</si>
  <si>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</si>
  <si>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</si>
  <si>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</si>
  <si>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</si>
  <si>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</si>
  <si>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</si>
  <si>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</si>
  <si>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</si>
  <si>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</si>
  <si>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</si>
  <si>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</si>
  <si>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</si>
  <si>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</si>
  <si>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</si>
  <si>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</si>
  <si>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</si>
  <si>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</si>
  <si>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</si>
  <si>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</si>
  <si>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</si>
  <si>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</si>
  <si>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</si>
  <si>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</si>
  <si>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</si>
  <si>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</si>
  <si>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</si>
  <si>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</si>
  <si>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</si>
  <si>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</si>
  <si>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</si>
  <si>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</si>
  <si>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</si>
  <si>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</si>
  <si>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</si>
  <si>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</si>
  <si>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</si>
  <si>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</si>
  <si>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</si>
  <si>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</si>
  <si>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</si>
  <si>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</si>
  <si>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</si>
  <si>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</si>
  <si>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</si>
  <si>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</si>
  <si>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</si>
  <si>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</si>
  <si>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</si>
  <si>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</si>
  <si>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</si>
  <si>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</si>
  <si>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</si>
  <si>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</si>
  <si>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</si>
  <si>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</si>
  <si>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</si>
  <si>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</si>
  <si>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</si>
  <si>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</si>
  <si>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</si>
  <si>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</si>
  <si>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</si>
  <si>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</si>
  <si>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</si>
  <si>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</si>
  <si>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</si>
  <si>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</si>
  <si>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</si>
  <si>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</si>
  <si>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</si>
  <si>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</si>
  <si>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</si>
  <si>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</si>
  <si>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</si>
  <si>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</si>
  <si>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</si>
  <si>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</si>
  <si>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</si>
  <si>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</si>
  <si>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</si>
  <si>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</si>
  <si>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</si>
  <si>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</si>
  <si>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</si>
  <si>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</si>
  <si>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</si>
  <si>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</si>
  <si>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</si>
  <si>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</si>
  <si>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</si>
  <si>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</si>
  <si>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</si>
  <si>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</si>
  <si>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</si>
  <si>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</si>
  <si>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</si>
  <si>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</si>
  <si>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</si>
  <si>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</si>
  <si>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</si>
  <si>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</si>
  <si>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</si>
  <si>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</si>
  <si>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</si>
  <si>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</si>
  <si>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</si>
  <si>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</si>
  <si>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</si>
  <si>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</si>
  <si>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</si>
  <si>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</si>
  <si>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</si>
  <si>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</si>
  <si>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</si>
  <si>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</si>
  <si>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</si>
  <si>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</si>
  <si>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</si>
  <si>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</si>
  <si>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</si>
  <si>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</si>
  <si>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</si>
  <si>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</si>
  <si>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</si>
  <si>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</si>
  <si>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</si>
  <si>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</si>
  <si>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</si>
  <si>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</si>
  <si>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</si>
  <si>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</si>
  <si>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</si>
  <si>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</si>
  <si>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</si>
  <si>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</si>
  <si>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</si>
  <si>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</si>
  <si>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</si>
  <si>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</si>
  <si>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</si>
  <si>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</si>
  <si>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</si>
  <si>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</si>
  <si>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</si>
  <si>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</si>
  <si>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</si>
  <si>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</si>
  <si>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</si>
  <si>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</si>
  <si>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</si>
  <si>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</si>
  <si>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</si>
  <si>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</si>
  <si>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</si>
  <si>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</si>
  <si>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</si>
  <si>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</si>
  <si>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</si>
  <si>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</si>
  <si>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</si>
  <si>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</si>
  <si>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</si>
  <si>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</si>
  <si>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</si>
  <si>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</si>
  <si>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</si>
  <si>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</si>
  <si>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</si>
  <si>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</si>
  <si>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</si>
  <si>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</si>
  <si>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</si>
  <si>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</si>
  <si>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</si>
  <si>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</si>
  <si>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</si>
  <si>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</si>
  <si>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</si>
  <si>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</si>
  <si>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</si>
  <si>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</si>
  <si>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</si>
  <si>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</si>
  <si>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</si>
  <si>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</si>
  <si>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</si>
  <si>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</si>
  <si>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</si>
  <si>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</si>
  <si>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</si>
  <si>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</si>
  <si>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</si>
  <si>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</si>
  <si>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</si>
  <si>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</si>
  <si>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</si>
  <si>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</si>
  <si>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</si>
  <si>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</si>
  <si>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</si>
  <si>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</si>
  <si>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</si>
  <si>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</si>
  <si>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</si>
  <si>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</si>
  <si>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</si>
  <si>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</si>
  <si>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</si>
  <si>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</si>
  <si>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</si>
  <si>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</si>
  <si>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</si>
  <si>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</si>
  <si>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</si>
  <si>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</si>
  <si>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</si>
  <si>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</si>
  <si>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</si>
  <si>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</si>
  <si>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</si>
  <si>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</si>
  <si>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</si>
  <si>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</si>
  <si>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</si>
  <si>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</si>
  <si>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</si>
  <si>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</si>
  <si>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</si>
  <si>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</si>
  <si>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</si>
  <si>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</si>
  <si>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</si>
  <si>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</si>
  <si>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</si>
  <si>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</si>
  <si>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</si>
  <si>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</si>
  <si>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</si>
  <si>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</si>
  <si>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</si>
  <si>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</si>
  <si>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</si>
  <si>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</si>
  <si>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</si>
  <si>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</si>
  <si>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</si>
  <si>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</si>
  <si>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</si>
  <si>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</si>
  <si>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</si>
  <si>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</si>
  <si>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</si>
  <si>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</si>
  <si>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</si>
  <si>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</si>
  <si>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</si>
  <si>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</si>
  <si>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</si>
  <si>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</si>
  <si>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</si>
  <si>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</si>
  <si>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</si>
  <si>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</si>
  <si>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</si>
  <si>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</si>
  <si>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</si>
  <si>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</si>
  <si>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</si>
  <si>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</si>
  <si>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</si>
  <si>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</si>
  <si>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</si>
  <si>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</si>
  <si>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</si>
  <si>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</si>
  <si>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</si>
  <si>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</si>
  <si>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</si>
  <si>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</si>
  <si>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</si>
  <si>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</si>
  <si>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</si>
  <si>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</si>
  <si>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</si>
  <si>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</si>
  <si>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</si>
  <si>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</si>
  <si>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</si>
  <si>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</si>
  <si>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</si>
  <si>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</si>
  <si>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</si>
  <si>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</si>
  <si>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</si>
  <si>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</si>
  <si>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</si>
  <si>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</si>
  <si>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</si>
  <si>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</si>
  <si>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</si>
  <si>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</si>
  <si>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</si>
  <si>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</si>
  <si>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</si>
  <si>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</si>
  <si>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</si>
  <si>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</si>
  <si>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</si>
  <si>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</si>
  <si>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</si>
  <si>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</si>
  <si>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</si>
  <si>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</si>
  <si>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</si>
  <si>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</si>
  <si>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</si>
  <si>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</si>
  <si>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</si>
  <si>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</si>
  <si>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</si>
  <si>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</si>
  <si>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</si>
  <si>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</si>
  <si>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</si>
  <si>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</si>
  <si>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</si>
  <si>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</si>
  <si>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</si>
  <si>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</si>
  <si>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</si>
  <si>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</si>
  <si>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</si>
  <si>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</si>
  <si>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</si>
  <si>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</si>
  <si>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</si>
  <si>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</si>
  <si>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</si>
  <si>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</si>
  <si>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</si>
  <si>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</si>
  <si>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</si>
  <si>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</si>
  <si>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</si>
  <si>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</si>
  <si>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</si>
  <si>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</si>
  <si>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</si>
  <si>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</si>
  <si>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</si>
  <si>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</si>
  <si>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</si>
  <si>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</si>
  <si>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</si>
  <si>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</si>
  <si>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</si>
  <si>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</si>
  <si>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</si>
  <si>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</si>
  <si>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</si>
  <si>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</si>
  <si>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</si>
  <si>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</si>
  <si>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</si>
  <si>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</si>
  <si>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</si>
  <si>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</si>
  <si>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</si>
  <si>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</si>
  <si>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</si>
  <si>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</si>
  <si>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</si>
  <si>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</si>
  <si>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</si>
  <si>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</si>
  <si>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</si>
  <si>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</si>
  <si>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</si>
  <si>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</si>
  <si>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</si>
  <si>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</si>
  <si>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</si>
  <si>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</si>
  <si>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</si>
  <si>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</si>
  <si>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</si>
  <si>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</si>
  <si>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</si>
  <si>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</si>
  <si>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</si>
  <si>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</si>
  <si>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</si>
  <si>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</si>
  <si>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</si>
  <si>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</si>
  <si>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</si>
  <si>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</si>
  <si>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</si>
  <si>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</si>
  <si>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</si>
  <si>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</si>
  <si>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</si>
  <si>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</si>
  <si>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</si>
  <si>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</si>
  <si>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</si>
  <si>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</si>
  <si>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</si>
  <si>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</si>
  <si>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</si>
  <si>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</si>
  <si>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</si>
  <si>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</si>
  <si>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</si>
  <si>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</si>
  <si>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</si>
  <si>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</si>
  <si>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</si>
  <si>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</si>
  <si>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</si>
  <si>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</si>
  <si>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</si>
  <si>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</si>
  <si>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</si>
  <si>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</si>
  <si>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</si>
  <si>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</si>
  <si>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</si>
  <si>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</si>
  <si>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</si>
  <si>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</si>
  <si>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</si>
  <si>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</si>
  <si>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</si>
  <si>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</si>
  <si>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</si>
  <si>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</si>
  <si>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</si>
  <si>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</si>
  <si>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</si>
  <si>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</si>
  <si>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</si>
  <si>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</si>
  <si>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</si>
  <si>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</si>
  <si>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</si>
  <si>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</si>
  <si>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</si>
  <si>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</si>
  <si>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</si>
  <si>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</si>
  <si>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</si>
  <si>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</si>
  <si>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</si>
  <si>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</si>
  <si>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</si>
  <si>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</si>
  <si>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</si>
  <si>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</si>
  <si>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</si>
  <si>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</si>
  <si>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</si>
  <si>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</si>
  <si>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</si>
  <si>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</si>
  <si>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</si>
  <si>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</si>
  <si>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</si>
  <si>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</si>
  <si>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</si>
  <si>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</si>
  <si>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</si>
  <si>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</si>
  <si>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</si>
  <si>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</si>
  <si>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</si>
  <si>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</si>
  <si>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</si>
  <si>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</si>
  <si>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</si>
  <si>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</si>
  <si>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</si>
  <si>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</si>
  <si>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</si>
  <si>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</si>
  <si>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</si>
  <si>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</si>
  <si>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</si>
  <si>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</si>
  <si>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</si>
  <si>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</si>
  <si>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</si>
  <si>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</si>
  <si>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</si>
  <si>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</si>
  <si>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</si>
  <si>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</si>
  <si>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</si>
  <si>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</si>
  <si>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</si>
  <si>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</si>
  <si>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</si>
  <si>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</si>
  <si>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</si>
  <si>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</si>
  <si>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</si>
  <si>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</si>
  <si>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</si>
  <si>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</si>
  <si>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</si>
  <si>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</si>
  <si>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</si>
  <si>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</si>
  <si>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</si>
  <si>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</si>
  <si>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</si>
  <si>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</si>
  <si>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</si>
  <si>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</si>
  <si>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</si>
  <si>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</si>
  <si>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</si>
  <si>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</si>
  <si>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</si>
  <si>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</si>
  <si>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</si>
  <si>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</si>
  <si>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</si>
  <si>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</si>
  <si>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</si>
  <si>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</si>
  <si>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</si>
  <si>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</si>
  <si>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</si>
  <si>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</si>
  <si>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</si>
  <si>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</si>
  <si>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</si>
  <si>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</si>
  <si>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</si>
  <si>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</si>
  <si>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</si>
  <si>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</si>
  <si>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</si>
  <si>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</si>
  <si>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</si>
  <si>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</si>
  <si>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</si>
  <si>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</si>
  <si>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</si>
  <si>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</si>
  <si>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</si>
  <si>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</si>
  <si>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</si>
  <si>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</si>
  <si>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</si>
  <si>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</si>
  <si>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</si>
  <si>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</si>
  <si>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</si>
  <si>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</si>
  <si>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</si>
  <si>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</si>
  <si>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</si>
  <si>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</si>
  <si>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</si>
  <si>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</si>
  <si>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</si>
  <si>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</si>
  <si>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</si>
  <si>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</si>
  <si>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</si>
  <si>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</si>
  <si>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</si>
  <si>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</si>
  <si>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</si>
  <si>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</si>
  <si>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</si>
  <si>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</si>
  <si>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</si>
  <si>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</si>
  <si>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</si>
  <si>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</si>
  <si>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</si>
  <si>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</si>
  <si>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</si>
  <si>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</si>
  <si>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</si>
  <si>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</si>
  <si>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</si>
  <si>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</si>
  <si>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</si>
  <si>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</si>
  <si>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</si>
  <si>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</si>
  <si>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</si>
  <si>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</si>
  <si>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</si>
  <si>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</si>
  <si>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</si>
  <si>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</si>
  <si>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</si>
  <si>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</si>
  <si>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</si>
  <si>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</si>
  <si>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</si>
  <si>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</si>
  <si>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</si>
  <si>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</si>
  <si>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</si>
  <si>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</si>
  <si>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</si>
  <si>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</si>
  <si>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</si>
  <si>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</si>
  <si>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</si>
  <si>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</si>
  <si>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</si>
  <si>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</si>
  <si>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</si>
  <si>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</si>
  <si>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</si>
  <si>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</si>
  <si>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</si>
  <si>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</si>
  <si>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</si>
  <si>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</si>
  <si>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</si>
  <si>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</si>
  <si>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</si>
  <si>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</si>
  <si>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</si>
  <si>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</si>
  <si>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</si>
  <si>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</si>
  <si>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</si>
  <si>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</si>
  <si>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</si>
  <si>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</si>
  <si>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</si>
  <si>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</si>
  <si>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</si>
  <si>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</si>
  <si>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</si>
  <si>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</si>
  <si>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</si>
  <si>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</si>
  <si>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</si>
  <si>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</si>
  <si>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</si>
  <si>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</si>
  <si>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</si>
  <si>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</si>
  <si>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</si>
  <si>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</si>
  <si>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</si>
  <si>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</si>
  <si>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</si>
  <si>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</si>
  <si>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</si>
  <si>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</si>
  <si>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</si>
  <si>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</si>
  <si>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</si>
  <si>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</si>
  <si>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</si>
  <si>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</si>
  <si>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</si>
  <si>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</si>
  <si>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</si>
  <si>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</si>
  <si>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</si>
  <si>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</si>
  <si>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</si>
  <si>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</si>
  <si>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</si>
  <si>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</si>
  <si>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</si>
  <si>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</si>
  <si>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</si>
  <si>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</si>
  <si>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</si>
  <si>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</si>
  <si>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</si>
  <si>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</si>
  <si>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</si>
  <si>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</si>
  <si>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</si>
  <si>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</si>
  <si>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</si>
  <si>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</si>
  <si>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</si>
  <si>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</si>
  <si>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</si>
  <si>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</si>
  <si>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</si>
  <si>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</si>
  <si>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</si>
  <si>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</si>
  <si>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</si>
  <si>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</si>
  <si>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</si>
  <si>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</si>
  <si>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</si>
  <si>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</si>
  <si>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</si>
  <si>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</si>
  <si>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</si>
  <si>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</si>
  <si>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</si>
  <si>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</si>
  <si>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</si>
  <si>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</si>
  <si>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</si>
  <si>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</si>
  <si>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</si>
  <si>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</si>
  <si>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</si>
  <si>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</si>
  <si>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</si>
  <si>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</si>
  <si>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</si>
  <si>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</si>
  <si>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</si>
  <si>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</si>
  <si>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</si>
  <si>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</si>
  <si>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</si>
  <si>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</si>
  <si>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</si>
  <si>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</si>
  <si>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</si>
  <si>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</si>
  <si>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</si>
  <si>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</si>
  <si>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</si>
  <si>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</si>
  <si>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</si>
  <si>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</si>
  <si>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</si>
  <si>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</si>
  <si>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</si>
  <si>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</si>
  <si>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</si>
  <si>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</si>
  <si>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</si>
  <si>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</si>
  <si>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</si>
  <si>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</si>
  <si>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</si>
  <si>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</si>
  <si>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</si>
  <si>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</si>
  <si>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</si>
  <si>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</si>
  <si>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</si>
  <si>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</si>
  <si>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</si>
  <si>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</si>
  <si>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</si>
  <si>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</si>
  <si>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</si>
  <si>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</si>
  <si>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</si>
  <si>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</si>
  <si>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</si>
  <si>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</si>
  <si>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</si>
  <si>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</si>
  <si>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</si>
  <si>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</si>
  <si>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</si>
  <si>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</si>
  <si>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</si>
  <si>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</si>
  <si>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</si>
  <si>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</si>
  <si>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</si>
  <si>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</si>
  <si>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</si>
  <si>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</si>
  <si>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</si>
  <si>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</si>
  <si>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</si>
  <si>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</si>
  <si>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</si>
  <si>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</si>
  <si>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</si>
  <si>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</si>
  <si>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</si>
  <si>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</si>
  <si>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</si>
  <si>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</si>
  <si>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</si>
  <si>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</si>
  <si>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</si>
  <si>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</si>
  <si>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</si>
  <si>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</si>
  <si>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</si>
  <si>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</si>
  <si>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</si>
  <si>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</si>
  <si>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</si>
  <si>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</si>
  <si>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</si>
  <si>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</si>
  <si>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</si>
  <si>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</si>
  <si>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</si>
  <si>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</si>
  <si>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</si>
  <si>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</si>
  <si>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</si>
  <si>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</si>
  <si>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</si>
  <si>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</si>
  <si>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</si>
  <si>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</si>
  <si>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</si>
  <si>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</si>
  <si>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</si>
  <si>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</si>
  <si>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</si>
  <si>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</si>
  <si>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</si>
  <si>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</si>
  <si>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</si>
  <si>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</si>
  <si>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</si>
  <si>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</si>
  <si>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</si>
  <si>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</si>
  <si>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</si>
  <si>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</si>
  <si>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</si>
  <si>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</si>
  <si>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</si>
  <si>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</si>
  <si>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</si>
  <si>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</si>
  <si>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</si>
  <si>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</si>
  <si>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</si>
  <si>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</si>
  <si>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</si>
  <si>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</si>
  <si>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</si>
  <si>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</si>
  <si>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</si>
  <si>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</si>
  <si>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</si>
  <si>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</si>
  <si>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</si>
  <si>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</si>
  <si>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</si>
  <si>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</si>
  <si>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</si>
  <si>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</si>
  <si>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</si>
  <si>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</si>
  <si>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</si>
  <si>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</si>
  <si>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</si>
  <si>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</si>
  <si>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</si>
  <si>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</si>
  <si>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</si>
  <si>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</si>
  <si>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</si>
  <si>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</si>
  <si>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</si>
  <si>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</si>
  <si>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</si>
  <si>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</si>
  <si>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</si>
  <si>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</si>
  <si>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</si>
  <si>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</si>
  <si>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</si>
  <si>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</si>
  <si>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</si>
  <si>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</si>
  <si>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</si>
  <si>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</si>
  <si>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</si>
  <si>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</si>
  <si>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</si>
  <si>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</si>
  <si>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</si>
  <si>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</si>
  <si>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</si>
  <si>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</si>
  <si>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</si>
  <si>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</si>
  <si>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</si>
  <si>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</si>
  <si>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</si>
  <si>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</si>
  <si>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</si>
  <si>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</si>
  <si>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</si>
  <si>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</si>
  <si>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</si>
  <si>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</si>
  <si>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</si>
  <si>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</si>
  <si>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</si>
  <si>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</si>
  <si>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</si>
  <si>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</si>
  <si>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</si>
  <si>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</si>
  <si>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</si>
  <si>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</si>
  <si>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</si>
  <si>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</si>
  <si>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</si>
  <si>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</si>
  <si>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</si>
  <si>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</si>
  <si>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</si>
  <si>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</si>
  <si>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</si>
  <si>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</si>
  <si>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</si>
  <si>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</si>
  <si>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</si>
  <si>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</si>
  <si>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</si>
  <si>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</si>
  <si>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</si>
  <si>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</si>
  <si>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</si>
  <si>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</si>
  <si>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</si>
  <si>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</si>
  <si>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</si>
  <si>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</si>
  <si>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</si>
  <si>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</si>
  <si>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</si>
  <si>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</si>
  <si>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</si>
  <si>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</si>
  <si>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</si>
  <si>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</si>
  <si>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</si>
  <si>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</si>
  <si>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</si>
  <si>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</si>
  <si>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</si>
  <si>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</si>
  <si>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</si>
  <si>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</si>
  <si>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</si>
  <si>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</si>
  <si>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</si>
  <si>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</si>
  <si>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</si>
  <si>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</si>
  <si>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</si>
  <si>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</si>
  <si>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</si>
  <si>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</si>
  <si>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</si>
  <si>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</si>
  <si>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</si>
  <si>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</si>
  <si>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</si>
  <si>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</si>
  <si>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</si>
  <si>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</si>
  <si>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</si>
  <si>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</si>
  <si>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</si>
  <si>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</si>
  <si>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</si>
  <si>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</si>
  <si>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</si>
  <si>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</si>
  <si>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</si>
  <si>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</si>
  <si>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</si>
  <si>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</si>
  <si>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</si>
  <si>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</si>
  <si>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</si>
  <si>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</si>
  <si>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</si>
  <si>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</si>
  <si>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</si>
  <si>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</si>
  <si>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</si>
  <si>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</si>
  <si>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</si>
  <si>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</si>
  <si>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</si>
  <si>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</si>
  <si>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</si>
  <si>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</si>
  <si>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</si>
  <si>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</si>
  <si>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</si>
  <si>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</si>
  <si>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</si>
  <si>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</si>
  <si>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</si>
  <si>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</si>
  <si>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</si>
  <si>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</si>
  <si>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</si>
  <si>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</si>
  <si>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</si>
  <si>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</si>
  <si>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</si>
  <si>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</si>
  <si>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</si>
  <si>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</si>
  <si>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</si>
  <si>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</si>
  <si>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</si>
  <si>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</si>
  <si>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</si>
  <si>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</si>
  <si>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</si>
  <si>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</si>
  <si>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</si>
  <si>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</si>
  <si>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</si>
  <si>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</si>
  <si>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</si>
  <si>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</si>
  <si>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</si>
  <si>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</si>
  <si>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</si>
  <si>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</si>
  <si>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</si>
  <si>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</si>
  <si>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</si>
  <si>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</si>
  <si>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</si>
  <si>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</si>
  <si>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</si>
  <si>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</si>
  <si>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</si>
  <si>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</si>
  <si>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</si>
  <si>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</si>
  <si>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</si>
  <si>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</si>
  <si>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</si>
  <si>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</si>
  <si>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</si>
  <si>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</si>
  <si>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</si>
  <si>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</si>
  <si>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</si>
  <si>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</si>
  <si>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</si>
  <si>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</si>
  <si>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</si>
  <si>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</si>
  <si>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</si>
  <si>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</si>
  <si>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</si>
  <si>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</si>
  <si>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</si>
  <si>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</si>
  <si>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</si>
  <si>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</si>
  <si>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</si>
  <si>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</si>
  <si>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</si>
  <si>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</si>
  <si>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</si>
  <si>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</si>
  <si>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</si>
  <si>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</si>
  <si>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</si>
  <si>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</si>
  <si>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</si>
  <si>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</si>
  <si>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</si>
  <si>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</si>
  <si>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</si>
  <si>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</si>
  <si>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</si>
  <si>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</si>
  <si>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</si>
  <si>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</si>
  <si>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</si>
  <si>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</si>
  <si>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</si>
  <si>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</si>
  <si>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</si>
  <si>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</si>
  <si>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</si>
  <si>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</si>
  <si>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</si>
  <si>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</si>
  <si>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</si>
  <si>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</si>
  <si>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</si>
  <si>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</si>
  <si>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</si>
  <si>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</si>
  <si>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</si>
  <si>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</si>
  <si>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</si>
  <si>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</si>
  <si>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</si>
  <si>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</si>
  <si>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</si>
  <si>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</si>
  <si>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</si>
  <si>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</si>
  <si>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</si>
  <si>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</si>
  <si>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</si>
  <si>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</si>
  <si>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</si>
  <si>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</si>
  <si>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</si>
  <si>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</si>
  <si>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</si>
  <si>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</si>
  <si>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</si>
  <si>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</si>
  <si>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</si>
  <si>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</si>
  <si>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</si>
  <si>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</si>
  <si>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</si>
  <si>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</si>
  <si>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</si>
  <si>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</si>
  <si>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</si>
  <si>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</si>
  <si>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</si>
  <si>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</si>
  <si>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</si>
  <si>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</si>
  <si>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</si>
  <si>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</si>
  <si>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</si>
  <si>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</si>
  <si>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</si>
  <si>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</si>
  <si>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</si>
  <si>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</si>
  <si>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</si>
  <si>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</si>
  <si>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</si>
  <si>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</si>
  <si>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</si>
  <si>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</si>
  <si>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</si>
  <si>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</si>
  <si>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</si>
  <si>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</si>
  <si>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</si>
  <si>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</si>
  <si>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</si>
  <si>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</si>
  <si>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</si>
  <si>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</si>
  <si>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</si>
  <si>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</si>
  <si>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</si>
  <si>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</si>
  <si>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</si>
  <si>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</si>
  <si>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</si>
  <si>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</si>
  <si>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</si>
  <si>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</si>
  <si>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</si>
  <si>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</si>
  <si>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</si>
  <si>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</si>
  <si>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</si>
  <si>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</si>
  <si>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</si>
  <si>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</si>
  <si>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</si>
  <si>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</si>
  <si>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</si>
  <si>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</si>
  <si>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</si>
  <si>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</si>
  <si>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</si>
  <si>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</si>
  <si>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</si>
  <si>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</si>
  <si>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</si>
  <si>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</si>
  <si>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</si>
  <si>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</si>
  <si>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</si>
  <si>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</si>
  <si>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</si>
  <si>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</si>
  <si>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</si>
  <si>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</si>
  <si>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</si>
  <si>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</si>
  <si>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</si>
  <si>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</si>
  <si>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</si>
  <si>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</si>
  <si>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</si>
  <si>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</si>
  <si>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</si>
  <si>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</si>
  <si>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</si>
  <si>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</si>
  <si>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</si>
  <si>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</si>
  <si>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</si>
  <si>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</si>
  <si>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</si>
  <si>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</si>
  <si>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</si>
  <si>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</si>
  <si>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</si>
  <si>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</si>
  <si>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</si>
  <si>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</si>
  <si>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</si>
  <si>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</si>
  <si>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</si>
  <si>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</si>
  <si>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</si>
  <si>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</si>
  <si>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</si>
  <si>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</si>
  <si>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</si>
  <si>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</si>
  <si>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</si>
  <si>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</si>
  <si>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</si>
  <si>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</si>
  <si>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</si>
  <si>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</si>
  <si>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</si>
  <si>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</si>
  <si>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</si>
  <si>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</si>
  <si>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</si>
  <si>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</si>
  <si>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</si>
  <si>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</si>
  <si>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</si>
  <si>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</si>
  <si>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</si>
  <si>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</si>
  <si>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</si>
  <si>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</si>
  <si>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</si>
  <si>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</si>
  <si>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</si>
  <si>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</si>
  <si>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</si>
  <si>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</si>
  <si>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</si>
  <si>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</si>
  <si>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</si>
  <si>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</si>
  <si>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</si>
  <si>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</si>
  <si>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</si>
  <si>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</si>
  <si>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</si>
  <si>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</si>
  <si>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</si>
  <si>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</si>
  <si>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</si>
  <si>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</si>
  <si>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</si>
  <si>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</si>
  <si>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</si>
  <si>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</si>
  <si>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</si>
  <si>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</si>
  <si>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</si>
  <si>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</si>
  <si>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</si>
  <si>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</si>
  <si>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</si>
  <si>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</si>
  <si>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</si>
  <si>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</si>
  <si>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</si>
  <si>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</si>
  <si>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</si>
  <si>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</si>
  <si>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</si>
  <si>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</si>
  <si>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</si>
  <si>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</si>
  <si>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</si>
  <si>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</si>
  <si>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</si>
  <si>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</si>
  <si>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</si>
  <si>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</si>
  <si>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</si>
  <si>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</si>
  <si>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</si>
  <si>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</si>
  <si>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</si>
  <si>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</si>
  <si>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</si>
  <si>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</si>
  <si>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</si>
  <si>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</si>
  <si>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</si>
  <si>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</si>
  <si>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</si>
  <si>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</si>
  <si>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</si>
  <si>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</si>
  <si>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</si>
  <si>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</si>
  <si>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</si>
  <si>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</si>
  <si>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</si>
  <si>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</si>
  <si>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</si>
  <si>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</si>
  <si>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</si>
  <si>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</si>
  <si>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</si>
  <si>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</si>
  <si>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</si>
  <si>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</si>
  <si>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</si>
  <si>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</si>
  <si>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</si>
  <si>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</si>
  <si>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</si>
  <si>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</si>
  <si>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</si>
  <si>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</si>
  <si>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</si>
  <si>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</si>
  <si>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</si>
  <si>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</si>
  <si>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</si>
  <si>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</si>
  <si>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</si>
  <si>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</si>
  <si>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</si>
  <si>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</si>
  <si>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</si>
  <si>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</si>
  <si>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</si>
  <si>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</si>
  <si>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</si>
  <si>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</si>
  <si>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</si>
  <si>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</si>
  <si>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</si>
  <si>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</si>
  <si>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</si>
  <si>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</si>
  <si>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</si>
  <si>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</si>
  <si>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</si>
  <si>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</si>
  <si>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</si>
  <si>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</si>
  <si>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</si>
  <si>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</si>
  <si>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</si>
  <si>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</si>
  <si>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</si>
  <si>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</si>
  <si>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</si>
  <si>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</si>
  <si>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</si>
  <si>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</si>
  <si>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</si>
  <si>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</si>
  <si>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</si>
  <si>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</si>
  <si>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</si>
  <si>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</si>
  <si>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</si>
  <si>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</si>
  <si>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</si>
  <si>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</si>
  <si>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</si>
  <si>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</si>
  <si>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</si>
  <si>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</si>
  <si>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</si>
  <si>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</si>
  <si>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</si>
  <si>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</si>
  <si>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</si>
  <si>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</si>
  <si>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</si>
  <si>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</si>
  <si>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</si>
  <si>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</si>
  <si>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</si>
  <si>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</si>
  <si>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</si>
  <si>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</si>
  <si>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</si>
  <si>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</si>
  <si>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</si>
  <si>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</si>
  <si>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</si>
  <si>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</si>
  <si>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</si>
  <si>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</si>
  <si>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</si>
  <si>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</si>
  <si>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</si>
  <si>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</si>
  <si>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</si>
  <si>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</si>
  <si>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</si>
  <si>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</si>
  <si>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</si>
  <si>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</si>
  <si>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</si>
  <si>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</si>
  <si>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</si>
  <si>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</si>
  <si>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</si>
  <si>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</si>
  <si>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</si>
  <si>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</si>
  <si>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</si>
  <si>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</si>
  <si>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</si>
  <si>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</si>
  <si>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</si>
  <si>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</si>
  <si>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</si>
  <si>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</si>
  <si>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</si>
  <si>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</si>
  <si>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</si>
  <si>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</si>
  <si>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</si>
  <si>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</si>
  <si>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</si>
  <si>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</si>
  <si>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</si>
  <si>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</si>
  <si>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</si>
  <si>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</si>
  <si>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</si>
  <si>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</si>
  <si>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</si>
  <si>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</si>
  <si>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</si>
  <si>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</si>
  <si>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</si>
  <si>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</si>
  <si>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</si>
  <si>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</si>
  <si>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</si>
  <si>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</si>
  <si>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</si>
  <si>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</si>
  <si>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</si>
  <si>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</si>
  <si>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</si>
  <si>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</si>
  <si>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</si>
  <si>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</si>
  <si>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</si>
  <si>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</si>
  <si>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</si>
  <si>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</si>
  <si>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</si>
  <si>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</si>
  <si>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</si>
  <si>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</si>
  <si>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</si>
  <si>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</si>
  <si>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</si>
  <si>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</si>
  <si>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</si>
  <si>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</si>
  <si>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</si>
  <si>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</si>
  <si>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</si>
  <si>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</si>
  <si>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</si>
  <si>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</si>
  <si>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</si>
  <si>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</si>
  <si>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</si>
  <si>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</si>
  <si>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</si>
  <si>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</si>
  <si>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</si>
  <si>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</si>
  <si>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</si>
  <si>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</si>
  <si>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</si>
  <si>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</si>
  <si>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</si>
  <si>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</si>
  <si>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</si>
  <si>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</si>
  <si>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</si>
  <si>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</si>
  <si>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</si>
  <si>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</si>
  <si>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</si>
  <si>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</si>
  <si>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</si>
  <si>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</si>
  <si>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</si>
  <si>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</si>
  <si>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</si>
  <si>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</si>
  <si>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</si>
  <si>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</si>
  <si>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</si>
  <si>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</si>
  <si>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</si>
  <si>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</si>
  <si>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</si>
  <si>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</si>
  <si>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</si>
  <si>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</si>
  <si>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</si>
  <si>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</si>
  <si>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</si>
  <si>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</si>
  <si>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</si>
  <si>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</si>
  <si>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</si>
  <si>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</si>
  <si>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</si>
  <si>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</si>
  <si>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</si>
  <si>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</si>
  <si>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</si>
  <si>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</si>
  <si>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</si>
  <si>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</si>
  <si>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</si>
  <si>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</si>
  <si>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</si>
  <si>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</si>
  <si>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</si>
  <si>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</si>
  <si>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</si>
  <si>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</si>
  <si>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</si>
  <si>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</si>
  <si>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</si>
  <si>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</si>
  <si>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</si>
  <si>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</si>
  <si>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</si>
  <si>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</si>
  <si>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</si>
  <si>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</si>
  <si>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</si>
  <si>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</si>
  <si>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</si>
  <si>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</si>
  <si>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</si>
  <si>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</si>
  <si>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</si>
  <si>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</si>
  <si>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</si>
  <si>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</si>
  <si>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</si>
  <si>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</si>
  <si>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</si>
  <si>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</si>
  <si>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</si>
  <si>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</si>
  <si>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</si>
  <si>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</si>
  <si>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</si>
  <si>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</si>
  <si>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</si>
  <si>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</si>
  <si>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</si>
  <si>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</si>
  <si>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</si>
  <si>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</si>
  <si>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</si>
  <si>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</si>
  <si>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</si>
  <si>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</si>
  <si>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</si>
  <si>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</si>
  <si>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</si>
  <si>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</si>
  <si>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</si>
  <si>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</si>
  <si>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</si>
  <si>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</si>
  <si>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</si>
  <si>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</si>
  <si>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</si>
  <si>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</si>
  <si>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</si>
  <si>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</si>
  <si>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</si>
  <si>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</si>
  <si>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</si>
  <si>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</si>
  <si>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</si>
  <si>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</si>
  <si>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</si>
  <si>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</si>
  <si>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</si>
  <si>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</si>
  <si>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</si>
  <si>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</si>
  <si>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</si>
  <si>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</si>
  <si>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</si>
  <si>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</si>
  <si>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</si>
  <si>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</si>
  <si>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</si>
  <si>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</si>
  <si>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</si>
  <si>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</si>
  <si>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</si>
  <si>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</si>
  <si>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</si>
  <si>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</si>
  <si>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</si>
  <si>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</si>
  <si>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</si>
  <si>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</si>
  <si>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</si>
  <si>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</si>
  <si>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</si>
  <si>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</si>
  <si>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</si>
  <si>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</si>
  <si>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</si>
  <si>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</si>
  <si>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</si>
  <si>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</si>
  <si>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</si>
  <si>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</si>
  <si>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</si>
  <si>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</si>
  <si>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</si>
  <si>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</si>
  <si>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</si>
  <si>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</si>
  <si>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</si>
  <si>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</si>
  <si>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</si>
  <si>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</si>
  <si>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</si>
  <si>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</si>
  <si>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</si>
  <si>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</si>
  <si>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</si>
  <si>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</si>
  <si>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</si>
  <si>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</si>
  <si>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</si>
  <si>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</si>
  <si>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</si>
  <si>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</si>
  <si>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</si>
  <si>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</si>
  <si>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</si>
  <si>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</si>
  <si>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</si>
  <si>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</si>
  <si>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</si>
  <si>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</si>
  <si>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</si>
  <si>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</si>
  <si>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</si>
  <si>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</si>
  <si>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</si>
  <si>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</si>
  <si>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</si>
  <si>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</si>
  <si>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</si>
  <si>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</si>
  <si>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</si>
  <si>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</si>
  <si>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</si>
  <si>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</si>
  <si>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</si>
  <si>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</si>
  <si>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</si>
  <si>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</si>
  <si>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</si>
  <si>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</si>
  <si>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</si>
  <si>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</si>
  <si>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</si>
  <si>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</si>
  <si>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</si>
  <si>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</si>
  <si>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</si>
  <si>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</si>
  <si>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</si>
  <si>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</si>
  <si>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</si>
  <si>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</si>
  <si>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</si>
  <si>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</si>
  <si>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</si>
  <si>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</si>
  <si>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</si>
  <si>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</si>
  <si>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</si>
  <si>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</si>
  <si>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</si>
  <si>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</si>
  <si>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</si>
  <si>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</si>
  <si>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</si>
  <si>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</si>
  <si>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</si>
  <si>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</si>
  <si>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</si>
  <si>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</si>
  <si>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</si>
  <si>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</si>
  <si>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</si>
  <si>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</si>
  <si>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</si>
  <si>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</si>
  <si>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</si>
  <si>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</si>
  <si>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</si>
  <si>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</si>
  <si>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</si>
  <si>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</si>
  <si>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</si>
  <si>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</si>
  <si>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</si>
  <si>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</si>
  <si>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</si>
  <si>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</si>
  <si>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</si>
  <si>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</si>
  <si>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</si>
  <si>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</si>
  <si>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</si>
  <si>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</si>
  <si>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</si>
  <si>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</si>
  <si>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</si>
  <si>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</si>
  <si>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</si>
  <si>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</si>
  <si>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</si>
  <si>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</si>
  <si>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</si>
  <si>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</si>
  <si>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</si>
  <si>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</si>
  <si>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</si>
  <si>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</si>
  <si>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</si>
  <si>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</si>
  <si>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</si>
  <si>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</si>
  <si>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</si>
  <si>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</si>
  <si>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</si>
  <si>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</si>
  <si>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</si>
  <si>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</si>
  <si>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</si>
  <si>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</si>
  <si>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</si>
  <si>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</si>
  <si>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</si>
  <si>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</si>
  <si>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</si>
  <si>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</si>
  <si>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</si>
  <si>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</si>
  <si>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</si>
  <si>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</si>
  <si>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</si>
  <si>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</si>
  <si>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</si>
  <si>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</si>
  <si>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</si>
  <si>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</si>
  <si>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</si>
  <si>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</si>
  <si>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</si>
  <si>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</si>
  <si>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</si>
  <si>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</si>
  <si>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</si>
  <si>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</si>
  <si>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</si>
  <si>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</si>
  <si>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</si>
  <si>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</si>
  <si>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</si>
  <si>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</si>
  <si>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</si>
  <si>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</si>
  <si>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</si>
  <si>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</si>
  <si>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</si>
  <si>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</si>
  <si>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</si>
  <si>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</si>
  <si>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</si>
  <si>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</si>
  <si>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</si>
  <si>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</si>
  <si>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</si>
  <si>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</si>
  <si>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</si>
  <si>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</si>
  <si>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</si>
  <si>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</si>
  <si>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</si>
  <si>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</si>
  <si>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</si>
  <si>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</si>
  <si>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</si>
  <si>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</si>
  <si>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</si>
  <si>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</si>
  <si>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</si>
  <si>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</si>
  <si>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</si>
  <si>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</si>
  <si>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</si>
  <si>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</si>
  <si>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</si>
  <si>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</si>
  <si>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</si>
  <si>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</si>
  <si>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</si>
  <si>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</si>
  <si>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</si>
  <si>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</si>
  <si>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</si>
  <si>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</si>
  <si>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</si>
  <si>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</si>
  <si>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</si>
  <si>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</si>
  <si>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</si>
  <si>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</si>
  <si>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</si>
  <si>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</si>
  <si>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</si>
  <si>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</si>
  <si>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</si>
  <si>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</si>
  <si>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</si>
  <si>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</si>
  <si>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</si>
  <si>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</si>
  <si>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</si>
  <si>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</si>
  <si>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</si>
  <si>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</si>
  <si>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</si>
  <si>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</si>
  <si>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</si>
  <si>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</si>
  <si>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</si>
  <si>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</si>
  <si>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</si>
  <si>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</si>
  <si>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</si>
  <si>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</si>
  <si>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</si>
  <si>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</si>
  <si>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</si>
  <si>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</si>
  <si>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</si>
  <si>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</si>
  <si>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</si>
  <si>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</si>
  <si>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</si>
  <si>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</si>
  <si>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</si>
  <si>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</si>
  <si>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</si>
  <si>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</si>
  <si>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</si>
  <si>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</si>
  <si>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</si>
  <si>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</si>
  <si>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</si>
  <si>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</si>
  <si>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</si>
  <si>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</si>
  <si>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</si>
  <si>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</si>
  <si>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</si>
  <si>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</si>
  <si>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</si>
  <si>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</si>
  <si>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</si>
  <si>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</si>
  <si>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</si>
  <si>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</si>
  <si>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</si>
  <si>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</si>
  <si>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</si>
  <si>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</si>
  <si>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</si>
  <si>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</si>
  <si>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</si>
  <si>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</si>
  <si>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</si>
  <si>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</si>
  <si>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</si>
  <si>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</si>
  <si>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</si>
  <si>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</si>
  <si>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</si>
  <si>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</si>
  <si>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</si>
  <si>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</si>
  <si>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</si>
  <si>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</si>
  <si>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</si>
  <si>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</si>
  <si>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</si>
  <si>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</si>
  <si>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</si>
  <si>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</si>
  <si>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</si>
  <si>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</si>
  <si>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</si>
  <si>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</si>
  <si>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</si>
  <si>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</si>
  <si>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</si>
  <si>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</si>
  <si>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</si>
  <si>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</si>
  <si>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</si>
  <si>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</si>
  <si>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</si>
  <si>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</si>
  <si>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</si>
  <si>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</si>
  <si>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</si>
  <si>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</si>
  <si>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</si>
  <si>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</si>
  <si>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</si>
  <si>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</si>
  <si>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</si>
  <si>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</si>
  <si>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</si>
  <si>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</si>
  <si>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</si>
  <si>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</si>
  <si>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</si>
  <si>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</si>
  <si>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</si>
  <si>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</si>
  <si>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</si>
  <si>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</si>
  <si>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</si>
  <si>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</si>
  <si>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</si>
  <si>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</si>
  <si>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</si>
  <si>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</si>
  <si>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</si>
  <si>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</si>
  <si>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</si>
  <si>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</si>
  <si>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</si>
  <si>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</si>
  <si>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</si>
  <si>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</si>
  <si>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</si>
  <si>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</si>
  <si>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</si>
  <si>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</si>
  <si>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</si>
  <si>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</si>
  <si>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</si>
  <si>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</si>
  <si>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</si>
  <si>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</si>
  <si>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</si>
  <si>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</si>
  <si>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</si>
  <si>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</si>
  <si>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</si>
  <si>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</si>
  <si>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</si>
  <si>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</si>
  <si>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</si>
  <si>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</si>
  <si>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</si>
  <si>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</si>
  <si>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</si>
  <si>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</si>
  <si>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</si>
  <si>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</si>
  <si>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</si>
  <si>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</si>
  <si>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</si>
  <si>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</si>
  <si>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</si>
  <si>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</si>
  <si>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</si>
  <si>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</si>
  <si>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</si>
  <si>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</si>
  <si>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</si>
  <si>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</si>
  <si>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</si>
  <si>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</si>
  <si>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</si>
  <si>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</si>
  <si>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</si>
  <si>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</si>
  <si>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</si>
  <si>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</si>
  <si>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</si>
  <si>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</si>
  <si>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</si>
  <si>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</si>
  <si>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</si>
  <si>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</si>
  <si>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</si>
  <si>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</si>
  <si>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</si>
  <si>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</si>
  <si>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</si>
  <si>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</si>
  <si>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</si>
  <si>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</si>
  <si>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</si>
  <si>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</si>
  <si>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</si>
  <si>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</si>
  <si>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</si>
  <si>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</si>
  <si>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</si>
  <si>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</si>
  <si>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</si>
  <si>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</si>
  <si>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</si>
  <si>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</si>
  <si>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</si>
  <si>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</si>
  <si>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</si>
  <si>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</si>
  <si>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</si>
  <si>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</si>
  <si>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</si>
  <si>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</si>
  <si>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</si>
  <si>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</si>
  <si>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</si>
  <si>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</si>
  <si>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</si>
  <si>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</si>
  <si>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</si>
  <si>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</si>
  <si>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</si>
  <si>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</si>
  <si>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</si>
  <si>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</si>
  <si>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</si>
  <si>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</si>
  <si>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</si>
  <si>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</si>
  <si>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</si>
  <si>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</si>
  <si>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</si>
  <si>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</si>
  <si>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</si>
  <si>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</si>
  <si>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</si>
  <si>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</si>
  <si>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</si>
  <si>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</si>
  <si>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</si>
  <si>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</si>
  <si>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</si>
  <si>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</si>
  <si>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</si>
  <si>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</si>
  <si>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</si>
  <si>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</si>
  <si>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</si>
  <si>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</si>
  <si>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</si>
  <si>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</si>
  <si>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</si>
  <si>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</si>
  <si>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</si>
  <si>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</si>
  <si>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</si>
  <si>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</si>
  <si>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</si>
  <si>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</si>
  <si>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</si>
  <si>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</si>
  <si>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</si>
  <si>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</si>
  <si>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</si>
  <si>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</si>
  <si>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</si>
  <si>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</si>
  <si>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</si>
  <si>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</si>
  <si>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</si>
  <si>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</si>
  <si>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</si>
  <si>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</si>
  <si>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</si>
  <si>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</si>
  <si>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</si>
  <si>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</si>
  <si>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</si>
  <si>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</si>
  <si>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</si>
  <si>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</si>
  <si>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</si>
  <si>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</si>
  <si>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</si>
  <si>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</si>
  <si>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</si>
  <si>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</si>
  <si>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</si>
  <si>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</si>
  <si>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</si>
  <si>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</si>
  <si>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</si>
  <si>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</si>
  <si>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</si>
  <si>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</si>
  <si>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</si>
  <si>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</si>
  <si>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</si>
  <si>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</si>
  <si>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</si>
  <si>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</si>
  <si>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</si>
  <si>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</si>
  <si>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</si>
  <si>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</si>
  <si>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</si>
  <si>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</si>
  <si>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</si>
  <si>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</si>
  <si>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</si>
  <si>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</si>
  <si>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</si>
  <si>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</si>
  <si>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</si>
  <si>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</si>
  <si>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</si>
  <si>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</si>
  <si>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</si>
  <si>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</si>
  <si>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</si>
  <si>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</si>
  <si>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</si>
  <si>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</si>
  <si>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</si>
  <si>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</si>
  <si>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</si>
  <si>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</si>
  <si>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</si>
  <si>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</si>
  <si>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</si>
  <si>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</si>
  <si>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</si>
  <si>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</si>
  <si>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</si>
  <si>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</si>
  <si>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</si>
  <si>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</si>
  <si>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</si>
  <si>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</si>
  <si>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</si>
  <si>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</si>
  <si>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</si>
  <si>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</si>
  <si>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</si>
  <si>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</si>
  <si>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</si>
  <si>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</si>
  <si>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</si>
  <si>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</si>
  <si>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</si>
  <si>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</si>
  <si>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</si>
  <si>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</si>
  <si>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</si>
  <si>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</si>
  <si>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</si>
  <si>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</si>
  <si>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</si>
  <si>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</si>
  <si>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</si>
  <si>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</si>
  <si>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</si>
  <si>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</si>
  <si>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</si>
  <si>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</si>
  <si>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</si>
  <si>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</si>
  <si>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</si>
  <si>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</si>
  <si>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</si>
  <si>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</si>
  <si>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</si>
  <si>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</si>
  <si>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</si>
  <si>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</si>
  <si>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</si>
  <si>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</si>
  <si>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</si>
  <si>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</si>
  <si>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</si>
  <si>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</si>
  <si>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</si>
  <si>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</si>
  <si>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</si>
  <si>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</si>
  <si>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</si>
  <si>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</si>
  <si>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</si>
  <si>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</si>
  <si>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</si>
  <si>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</si>
  <si>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</si>
  <si>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</si>
  <si>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</si>
  <si>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</si>
  <si>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</si>
  <si>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</si>
  <si>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</si>
  <si>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</si>
  <si>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</si>
  <si>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</si>
  <si>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</si>
  <si>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</si>
  <si>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</si>
  <si>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</si>
  <si>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</si>
  <si>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</si>
  <si>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</si>
  <si>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</si>
  <si>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</si>
  <si>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</si>
  <si>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</si>
  <si>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</si>
  <si>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</si>
  <si>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</si>
  <si>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</si>
  <si>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</si>
  <si>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</si>
  <si>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</si>
  <si>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</si>
  <si>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</si>
  <si>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</si>
  <si>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</si>
  <si>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</si>
  <si>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</si>
  <si>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</si>
  <si>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</si>
  <si>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</si>
  <si>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</si>
  <si>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</si>
  <si>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</si>
  <si>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</si>
  <si>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</si>
  <si>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</si>
  <si>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</si>
  <si>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</si>
  <si>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</si>
  <si>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</si>
  <si>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</si>
  <si>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</si>
  <si>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</si>
  <si>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</si>
  <si>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</si>
  <si>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</si>
  <si>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</si>
  <si>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</si>
  <si>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</si>
  <si>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</si>
  <si>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</si>
  <si>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</si>
  <si>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</si>
  <si>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</si>
  <si>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</si>
  <si>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</si>
  <si>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</si>
  <si>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</si>
  <si>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</si>
  <si>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</si>
  <si>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</si>
  <si>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</si>
  <si>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</si>
  <si>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</si>
  <si>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</si>
  <si>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</si>
  <si>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</si>
  <si>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</si>
  <si>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</si>
  <si>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</si>
  <si>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</si>
  <si>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</si>
  <si>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</si>
  <si>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</si>
  <si>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</si>
  <si>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</si>
  <si>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</si>
  <si>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</si>
  <si>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</si>
  <si>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</si>
  <si>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</si>
  <si>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</si>
  <si>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</si>
  <si>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</si>
  <si>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</si>
  <si>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</si>
  <si>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</si>
  <si>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</si>
  <si>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</si>
  <si>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</si>
  <si>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</si>
  <si>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</si>
  <si>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</si>
  <si>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</si>
  <si>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</si>
  <si>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</si>
  <si>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</si>
  <si>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</si>
  <si>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</si>
  <si>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</si>
  <si>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</si>
  <si>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</si>
  <si>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</si>
  <si>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</si>
  <si>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</si>
  <si>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</si>
  <si>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</si>
  <si>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</si>
  <si>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</si>
  <si>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</si>
  <si>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</si>
  <si>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</si>
  <si>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</si>
  <si>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</si>
  <si>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</si>
  <si>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</si>
  <si>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</si>
  <si>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</si>
  <si>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</si>
  <si>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</si>
  <si>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</si>
  <si>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</si>
  <si>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</si>
  <si>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</si>
  <si>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</si>
  <si>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</si>
  <si>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</si>
  <si>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</si>
  <si>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</si>
  <si>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</si>
  <si>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</si>
  <si>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</si>
  <si>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</si>
  <si>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</si>
  <si>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</si>
  <si>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</si>
  <si>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</si>
  <si>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</si>
  <si>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</si>
  <si>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</si>
  <si>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</si>
  <si>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</si>
  <si>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</si>
  <si>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</si>
  <si>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</si>
  <si>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</si>
  <si>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</si>
  <si>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</si>
  <si>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</si>
  <si>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</si>
  <si>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</si>
  <si>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</si>
  <si>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</si>
  <si>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</si>
  <si>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</si>
  <si>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</si>
  <si>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</si>
  <si>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</si>
  <si>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</si>
  <si>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</si>
  <si>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</si>
  <si>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</si>
  <si>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</si>
  <si>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</si>
  <si>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</si>
  <si>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</si>
  <si>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</si>
  <si>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</si>
  <si>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</si>
  <si>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</si>
  <si>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</si>
  <si>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</si>
  <si>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</si>
  <si>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</si>
  <si>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</si>
  <si>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</si>
  <si>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</si>
  <si>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</si>
  <si>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</si>
  <si>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</si>
  <si>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</si>
  <si>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</si>
  <si>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</si>
  <si>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</si>
  <si>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</si>
  <si>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</si>
  <si>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</si>
  <si>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</si>
  <si>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</si>
  <si>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</si>
  <si>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</si>
  <si>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</si>
  <si>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</si>
  <si>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</si>
  <si>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</si>
  <si>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</si>
  <si>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</si>
  <si>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</si>
  <si>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</si>
  <si>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</si>
  <si>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</si>
  <si>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</si>
  <si>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</si>
  <si>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</si>
  <si>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</si>
  <si>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</si>
  <si>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</si>
  <si>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</si>
  <si>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</si>
  <si>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</si>
  <si>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</si>
  <si>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</si>
  <si>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</si>
  <si>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</si>
  <si>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</si>
  <si>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</si>
  <si>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</si>
  <si>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</si>
  <si>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</si>
  <si>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</si>
  <si>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</si>
  <si>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</si>
  <si>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</si>
  <si>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</si>
  <si>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</si>
  <si>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</si>
  <si>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</si>
  <si>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</si>
  <si>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</si>
  <si>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</si>
  <si>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</si>
  <si>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</si>
  <si>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</si>
  <si>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</si>
  <si>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</si>
  <si>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</si>
  <si>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</si>
  <si>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</si>
  <si>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</si>
  <si>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</si>
  <si>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</si>
  <si>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</si>
  <si>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</si>
  <si>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</si>
  <si>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</si>
  <si>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</si>
  <si>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</si>
  <si>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</si>
  <si>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</si>
  <si>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</si>
  <si>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</si>
  <si>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</si>
  <si>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</si>
  <si>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</si>
  <si>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</si>
  <si>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</si>
  <si>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</si>
  <si>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</si>
  <si>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</si>
  <si>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</si>
  <si>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</si>
  <si>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</si>
  <si>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</si>
  <si>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</si>
  <si>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</si>
  <si>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</si>
  <si>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</si>
  <si>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</si>
  <si>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</si>
  <si>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</si>
  <si>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</si>
  <si>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</si>
  <si>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</si>
  <si>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</si>
  <si>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</si>
  <si>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</si>
  <si>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</si>
  <si>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</si>
  <si>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</si>
  <si>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</si>
  <si>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</si>
  <si>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</si>
  <si>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</si>
  <si>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</si>
  <si>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</si>
  <si>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</si>
  <si>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</si>
  <si>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</si>
  <si>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</si>
  <si>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</si>
  <si>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</si>
  <si>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</si>
  <si>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</si>
  <si>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</si>
  <si>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</si>
  <si>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</si>
  <si>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</si>
  <si>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</si>
  <si>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</si>
  <si>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</si>
  <si>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</si>
  <si>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</si>
  <si>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</si>
  <si>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</si>
  <si>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</si>
  <si>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</si>
  <si>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</si>
  <si>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</si>
  <si>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</si>
  <si>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</si>
  <si>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</si>
  <si>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</si>
  <si>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</si>
  <si>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</si>
  <si>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</si>
  <si>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</si>
  <si>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</si>
  <si>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</si>
  <si>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</si>
  <si>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</si>
  <si>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</si>
  <si>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</si>
  <si>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</si>
  <si>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</si>
  <si>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</si>
  <si>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</si>
  <si>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</si>
  <si>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</si>
  <si>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</si>
  <si>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</si>
  <si>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</si>
  <si>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</si>
  <si>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</si>
  <si>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</si>
  <si>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</si>
  <si>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</si>
  <si>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</si>
  <si>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</si>
  <si>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</si>
  <si>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</si>
  <si>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</si>
  <si>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</si>
  <si>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</si>
  <si>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</si>
  <si>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</si>
  <si>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</si>
  <si>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</si>
  <si>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</si>
  <si>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</si>
  <si>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</si>
  <si>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</si>
  <si>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</si>
  <si>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</si>
  <si>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</si>
  <si>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</si>
  <si>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</si>
  <si>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</si>
  <si>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</si>
  <si>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</si>
  <si>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</si>
  <si>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</si>
  <si>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</si>
  <si>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</si>
  <si>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</si>
  <si>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</si>
  <si>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</si>
  <si>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</si>
  <si>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</si>
  <si>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</si>
  <si>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</si>
  <si>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</si>
  <si>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</si>
  <si>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</si>
  <si>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</si>
  <si>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</si>
  <si>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</si>
  <si>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</si>
  <si>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</si>
  <si>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</si>
  <si>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</si>
  <si>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</si>
  <si>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</si>
  <si>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</si>
  <si>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</si>
  <si>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</si>
  <si>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</si>
  <si>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</si>
  <si>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</si>
  <si>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</si>
  <si>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</si>
  <si>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</si>
  <si>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</si>
  <si>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</si>
  <si>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</si>
  <si>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</si>
  <si>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</si>
  <si>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</si>
  <si>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</si>
  <si>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</si>
  <si>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</si>
  <si>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</si>
  <si>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</si>
  <si>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</si>
  <si>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</si>
  <si>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</si>
  <si>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</si>
  <si>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</si>
  <si>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</si>
  <si>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</si>
  <si>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</si>
  <si>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</si>
  <si>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</si>
  <si>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</si>
  <si>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</si>
  <si>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</si>
  <si>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</si>
  <si>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</si>
  <si>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</si>
  <si>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</si>
  <si>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</si>
  <si>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</si>
  <si>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</si>
  <si>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</si>
  <si>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</si>
  <si>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</si>
  <si>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</si>
  <si>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</si>
  <si>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</si>
  <si>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</si>
  <si>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</si>
  <si>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</si>
  <si>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</si>
  <si>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</si>
  <si>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</si>
  <si>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</si>
  <si>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</si>
  <si>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</si>
  <si>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</si>
  <si>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</si>
  <si>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</si>
  <si>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</si>
  <si>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</si>
  <si>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</si>
  <si>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</si>
  <si>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</si>
  <si>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</si>
  <si>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</si>
  <si>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</si>
  <si>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</si>
  <si>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</si>
  <si>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</si>
  <si>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</si>
  <si>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</si>
  <si>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</si>
  <si>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</si>
  <si>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</si>
  <si>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</si>
  <si>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</si>
  <si>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</si>
  <si>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</si>
  <si>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</si>
  <si>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</si>
  <si>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</si>
  <si>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</si>
  <si>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</si>
  <si>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</si>
  <si>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</si>
  <si>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</si>
  <si>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</si>
  <si>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</si>
  <si>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</si>
  <si>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</si>
  <si>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</si>
  <si>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</si>
  <si>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</si>
  <si>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</si>
  <si>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</si>
  <si>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</si>
  <si>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</si>
  <si>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</si>
  <si>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</si>
  <si>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</si>
  <si>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</si>
  <si>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</si>
  <si>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</si>
  <si>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</si>
  <si>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</si>
  <si>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</si>
  <si>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</si>
  <si>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</si>
  <si>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</si>
  <si>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</si>
  <si>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</si>
  <si>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</si>
  <si>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</si>
  <si>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</si>
  <si>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</si>
  <si>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</si>
  <si>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</si>
  <si>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</si>
  <si>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</si>
  <si>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</si>
  <si>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</si>
  <si>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</si>
  <si>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</si>
  <si>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</si>
  <si>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</si>
  <si>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</si>
  <si>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</si>
  <si>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</si>
  <si>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</si>
  <si>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</si>
  <si>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</si>
  <si>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</si>
  <si>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</si>
  <si>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</si>
  <si>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</si>
  <si>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</si>
  <si>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</si>
  <si>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</si>
  <si>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</si>
  <si>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</si>
  <si>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</si>
  <si>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</si>
  <si>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</si>
  <si>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</si>
  <si>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</si>
  <si>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</si>
  <si>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</si>
  <si>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</si>
  <si>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</si>
  <si>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</si>
  <si>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</si>
  <si>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</si>
  <si>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</si>
  <si>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</si>
  <si>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</si>
  <si>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</si>
  <si>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</si>
  <si>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</si>
  <si>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</si>
  <si>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</si>
  <si>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</si>
  <si>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</si>
  <si>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</si>
  <si>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</si>
  <si>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</si>
  <si>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</si>
  <si>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</si>
  <si>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</si>
  <si>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</si>
  <si>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</si>
  <si>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</si>
  <si>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</si>
  <si>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</si>
  <si>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</si>
  <si>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</si>
  <si>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</si>
  <si>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</si>
  <si>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</si>
  <si>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</si>
  <si>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</si>
  <si>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</si>
  <si>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</si>
  <si>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</si>
  <si>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</si>
  <si>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</si>
  <si>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</si>
  <si>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</si>
  <si>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</si>
  <si>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</si>
  <si>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</si>
  <si>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</si>
  <si>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</si>
  <si>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</si>
  <si>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</si>
  <si>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</si>
  <si>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</si>
  <si>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</si>
  <si>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</si>
  <si>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</si>
  <si>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</si>
  <si>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</si>
  <si>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</si>
  <si>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</si>
  <si>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</si>
  <si>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</si>
  <si>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</si>
  <si>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</si>
  <si>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</si>
  <si>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</si>
  <si>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</si>
  <si>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</si>
  <si>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</si>
  <si>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</si>
  <si>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</si>
  <si>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</si>
  <si>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</si>
  <si>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</si>
  <si>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</si>
  <si>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</si>
  <si>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</si>
  <si>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</si>
  <si>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</si>
  <si>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</si>
  <si>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</si>
  <si>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</si>
  <si>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</si>
  <si>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</si>
  <si>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</si>
  <si>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</si>
  <si>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</si>
  <si>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</si>
  <si>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</si>
  <si>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</si>
  <si>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</si>
  <si>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</si>
  <si>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</si>
  <si>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</si>
  <si>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</si>
  <si>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</si>
  <si>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</si>
  <si>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</si>
  <si>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</si>
  <si>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</si>
  <si>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</si>
  <si>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</si>
  <si>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</si>
  <si>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</si>
  <si>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</si>
  <si>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</si>
  <si>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</si>
  <si>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</si>
  <si>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</si>
  <si>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</si>
  <si>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</si>
  <si>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</si>
  <si>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</si>
  <si>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</si>
  <si>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</si>
  <si>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</si>
  <si>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</si>
  <si>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</si>
  <si>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</si>
  <si>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</si>
  <si>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</si>
  <si>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</si>
  <si>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</si>
  <si>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</si>
  <si>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</si>
  <si>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</si>
  <si>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</si>
  <si>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</si>
  <si>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</si>
  <si>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</si>
  <si>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</si>
  <si>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</si>
  <si>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</si>
  <si>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</si>
  <si>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</si>
  <si>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</si>
  <si>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</si>
  <si>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</si>
  <si>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</si>
  <si>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</si>
  <si>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</si>
  <si>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</si>
  <si>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</si>
  <si>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</si>
  <si>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35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</si>
</sst>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5"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J11" sqref="J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296.48388703703677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3.1560648145386949E-2</v>
      </c>
      <c r="H3" s="136">
        <v>45959.394502314812</v>
      </c>
      <c r="I3" s="134" t="str">
        <f>IFERROR(VLOOKUP(D3,DB!A:F,6,0),"")</f>
        <v>Power Cube</v>
      </c>
      <c r="J3" s="134" t="str">
        <f>IFERROR(VLOOKUP(D3,DB!A:G,7,0),"")</f>
        <v>Dead+Good</v>
      </c>
      <c r="K3" s="138" t="s">
        <v>39025</v>
      </c>
      <c r="L3" s="139" t="str">
        <f>IFERROR(VLOOKUP(D3,DB!A:I,9,0),"")</f>
        <v>Latis</v>
      </c>
    </row>
    <row r="4" spans="1:15" ht="15" customHeight="1">
      <c r="A4" s="169" t="s">
        <v>39026</v>
      </c>
      <c r="B4" s="134" t="str">
        <f>IFERROR(VLOOKUP(D4,DB!A:K,11,0),"")</f>
        <v>R1</v>
      </c>
      <c r="C4" s="134">
        <v>1</v>
      </c>
      <c r="D4" s="134" t="s">
        <v>17921</v>
      </c>
      <c r="E4" s="135" t="s">
        <v>39021</v>
      </c>
      <c r="F4" s="136">
        <v>45959.377916666665</v>
      </c>
      <c r="G4" s="137">
        <f ca="1">IFERROR(NOW()-F4,"")</f>
        <v>5.4396296298364177E-2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45959.432312962963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45959.432312962963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45959.432312962963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45959.432312962963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45959.432312962963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45959.432312962963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45959.432312962963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45959.432312962963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45959.432312962963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45959.432312962963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45959.432312962963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45959.432312962963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45959.432312962963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45959.432312962963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45959.432312962963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45959.432312962963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45959.432312962963</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45959.432312962963</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8A3D4BEB-5AAB-427E-95BF-16678B12C68B}"/>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134.43247500000143</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0.69022962963208556</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9.3921759260410909E-2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8.7150925923197065E-2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45959.432312962963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45959.432312962963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45959.432312962963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45959.432312962963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45959.432312962963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45959.432312962963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45959.432312962963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45959.432312962963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45959.432312962963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45959.432312962963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45959.432312962963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45959.432312962963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45959.432312962963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45959.432312962963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45959.432312962963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45959.432312962963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45959.432312962963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45959.432312962963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45959.432312962963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45959.432312962963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45959.432312962963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45959.432312962963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45959.432312962963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45959.432312962963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45959.432312962963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45959.432312962963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45959.432312962963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45959.432312962963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45959.432312962963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45959.432312962963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45959.432312962963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45959.432312962963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45959.432312962963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45959.432312962963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45959.432312962963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45959.432312962963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45959.432312962963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45959.432312962963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45959.432312962963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45959.432312962963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45959.432312962963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45959.432312962963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45959.432312962963</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45959.432312962963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45959.432312962963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45959.432312962963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45959.432312962963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45959.432312962963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45959.432312962963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45959.432312962963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45959.432312962963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45959.432312962963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45959.432312962963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45959.432312962963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45959.432312962963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45959.432312962963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45959.432312962963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45959.432312962963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45959.432312962963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45959.432312962963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45959.432312962963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45959.432312962963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45959.432312962963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45959.432312962963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45959.432312962963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45959.432312962963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45959.432312962963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45959.432312962963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45959.432312962963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45959.432312962963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45959.432312962963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45959.432312962963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45959.432312962963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45959.432312962963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45959.432312962963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45959.432312962963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45959.432312962963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45959.432312962963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45959.432312962963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45959.432312962963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45959.432312962963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45959.432312962963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45959.432312962963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45959.432312962963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45959.432312962963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45959.432312962963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45959.432312962963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45959.432312962963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45959.432312962963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45959.432312962963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45959.432312962963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45959.432312962963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45959.432312962963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45959.432312962963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45959.432312962963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45959.432312962963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45959.432312962963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45959.432312962963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45959.432312962963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45959.432312962963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45959.432312962963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45959.432312962963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45959.432312962963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45959.432312962963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45959.432312962963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45959.432312962963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45959.432312962963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45959.432312962963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45959.432312962963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45959.432312962963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45959.432312962963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45959.432312962963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45959.432312962963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45959.432312962963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45959.432312962963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45959.432312962963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45959.432312962963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45959.432312962963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45959.432312962963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45959.432312962963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45959.432312962963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45959.432312962963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45959.432312962963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45959.432312962963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45959.432312962963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45959.432312962963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45959.432312962963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45959.432312962963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45959.432312962963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45959.432312962963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45959.432312962963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45959.432312962963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45959.432312962963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45959.432312962963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45959.432312962963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45959.432312962963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45959.432312962963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45959.432312962963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45959.432312962963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45959.432312962963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45959.432312962963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45959.432312962963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45959.432312962963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45959.432312962963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45959.432312962963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45959.432312962963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45959.432312962963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45959.432312962963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45959.432312962963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45959.432312962963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45959.432312962963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45959.432312962963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45959.432312962963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45959.432312962963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45959.432312962963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45959.432312962963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45959.432312962963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45959.432312962963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45959.432312962963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45959.432312962963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45959.432312962963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45959.432312962963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45959.432312962963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45959.432312962963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45959.432312962963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45959.432312962963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45959.432312962963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45959.432312962963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45959.432312962963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45959.432312962963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45959.432312962963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45959.432312962963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45959.432312962963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45959.432312962963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45959.432312962963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45959.432312962963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45959.432312962963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45959.432312962963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45959.432312962963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45959.432312962963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45959.432312962963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45959.432312962963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45959.432312962963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45959.432312962963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45959.432312962963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45959.432312962963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45959.432312962963</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45959.432312962963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45959.432312962963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45959.432312962963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45959.432312962963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45959.432312962963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45959.432312962963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45959.432312962963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45959.432312962963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45959.432312962963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45959.432312962963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45959.432312962963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45959.432312962963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45959.432312962963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45959.432312962963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45959.432312962963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45959.432312962963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45959.432312962963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45959.432312962963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45959.432312962963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45959.432312962963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45959.432312962963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45959.432312962963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45959.432312962963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45959.432312962963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45959.432312962963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45959.432312962963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45959.432312962963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45959.432312962963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45959.432312962963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45959.432312962963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45959.432312962963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45959.432312962963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45959.432312962963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45959.432312962963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45959.432312962963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45959.432312962963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45959.432312962963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45959.432312962963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45959.432312962963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45959.432312962963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45959.432312962963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45959.432312962963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45959.432312962963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45959.432312962963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45959.432312962963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45959.432312962963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45959.432312962963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45959.432312962963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45959.432312962963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45959.432312962963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45959.432312962963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45959.432312962963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45959.432312962963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45959.432312962963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45959.432312962963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45959.432312962963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45959.432312962963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45959.432312962963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45959.432312962963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45959.432312962963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45959.432312962963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45959.432312962963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45959.432312962963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45959.432312962963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45959.432312962963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45959.432312962963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45959.432312962963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45959.432312962963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45959.432312962963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45959.432312962963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45959.432312962963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45959.432312962963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45959.432312962963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45959.432312962963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45959.432312962963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45959.432312962963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45959.432312962963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45959.432312962963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45959.432312962963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45959.432312962963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45959.432312962963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45959.432312962963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45959.432312962963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45959.432312962963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45959.432312962963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45959.432312962963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45959.432312962963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45959.432312962963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45959.432312962963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45959.432312962963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45959.432312962963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45959.432312962963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45959.432312962963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45959.432312962963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45959.432312962963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45959.432312962963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45959.432312962963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45959.432312962963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45959.432312962963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45959.432312962963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45959.432312962963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45959.432312962963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45959.432312962963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45959.432312962963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45959.432312962963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45959.432312962963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45959.432312962963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45959.432312962963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45959.432312962963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45959.432312962963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45959.432312962963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45959.432312962963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45959.432312962963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45959.432312962963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45959.432312962963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45959.432312962963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45959.432312962963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45959.432312962963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45959.432312962963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45959.432312962963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45959.432312962963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45959.432312962963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45959.432312962963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45959.432312962963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45959.432312962963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45959.432312962963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45959.432312962963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45959.432312962963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45959.432312962963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45959.432312962963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45959.432312962963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45959.432312962963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45959.432312962963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45959.432312962963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45959.432312962963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45959.432312962963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45959.432312962963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45959.432312962963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45959.432312962963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45959.432312962963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45959.432312962963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45959.432312962963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45959.432312962963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45959.432312962963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45959.432312962963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45959.432312962963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45959.432312962963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45959.432312962963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45959.432312962963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45959.432312962963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45959.432312962963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45959.432312962963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45959.432312962963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45959.432312962963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45959.432312962963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45959.432312962963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45959.432312962963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45959.432312962963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45959.432312962963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45959.432312962963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45959.432312962963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45959.432312962963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45959.432312962963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45959.432312962963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45959.432312962963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45959.432312962963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45959.432312962963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45959.432312962963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45959.432312962963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45959.432312962963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45959.432312962963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45959.432312962963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45959.432312962963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45959.432312962963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45959.432312962963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45959.432312962963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45959.432312962963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45959.432312962963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45959.432312962963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45959.432312962963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45959.432312962963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45959.432312962963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45959.432312962963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45959.432312962963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45959.432312962963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45959.432312962963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45959.432312962963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45959.432312962963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45959.432312962963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45959.432312962963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45959.432312962963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45959.432312962963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45959.432312962963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45959.432312962963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45959.432312962963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45959.432312962963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45959.432312962963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45959.432312962963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45959.432312962963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45959.432312962963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45959.432312962963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45959.432312962963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45959.432312962963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45959.432312962963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45959.432312962963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45959.432312962963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45959.432312962963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45959.432312962963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45959.432312962963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45959.432312962963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45959.432312962963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45959.432312962963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45959.432312962963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45959.432312962963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45959.432312962963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45959.432312962963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45959.432312962963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45959.432312962963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45959.432312962963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45959.432312962963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45959.432312962963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45959.432312962963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45959.432312962963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45959.432312962963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45959.432312962963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45959.432312962963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45959.432312962963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45959.432312962963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45959.432312962963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45959.432312962963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45959.432312962963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45959.432312962963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45959.432312962963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45959.432312962963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45959.432312962963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45959.432312962963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45959.432312962963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45959.432312962963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45959.432312962963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45959.432312962963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45959.432312962963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45959.432312962963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45959.432312962963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45959.432312962963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45959.432312962963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45959.432312962963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45959.432312962963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45959.432312962963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45959.432312962963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45959.432312962963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45959.432312962963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45959.432312962963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45959.432312962963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45959.432312962963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45959.432312962963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45959.432312962963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45959.432312962963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45959.432312962963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45959.432312962963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45959.432312962963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45959.432312962963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45959.432312962963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45959.432312962963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45959.432312962963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45959.432312962963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45959.432312962963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45959.432312962963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45959.432312962963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45959.432312962963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45959.432312962963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45959.432312962963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45959.432312962963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45959.432312962963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45959.432312962963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45959.432312962963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45959.432312962963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45959.432312962963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45959.432312962963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45959.432312962963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45959.432312962963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45959.432312962963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45959.432312962963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45959.432312962963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45959.432312962963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45959.432312962963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45959.432312962963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45959.432312962963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45959.432312962963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45959.432312962963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45959.432312962963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45959.432312962963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45959.432312962963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45959.432312962963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45959.432312962963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45959.432312962963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45959.432312962963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45959.432312962963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45959.432312962963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45959.432312962963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45959.432312962963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45959.432312962963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45959.432312962963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45959.432312962963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45959.432312962963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45959.432312962963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45959.432312962963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45959.432312962963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45959.432312962963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45959.432312962963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45959.432312962963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45959.432312962963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45959.432312962963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45959.432312962963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45959.432312962963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45959.432312962963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45959.432312962963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45959.432312962963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45959.432312962963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45959.432312962963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45959.432312962963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45959.432312962963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45959.432312962963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45959.432312962963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45959.432312962963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45959.432312962963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45959.432312962963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45959.432312962963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45959.432312962963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45959.432312962963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45959.432312962963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45959.432312962963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45959.432312962963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45959.432312962963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45959.432312962963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45959.432312962963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45959.432312962963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45959.432312962963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45959.432312962963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45959.432312962963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45959.432312962963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45959.432312962963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45959.432312962963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45959.432312962963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45959.432312962963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45959.432312962963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45959.432312962963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45959.432312962963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45959.432312962963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45959.432312962963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45959.432312962963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45959.432312962963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45959.432312962963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45959.432312962963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45959.432312962963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45959.432312962963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45959.432312962963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45959.432312962963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45959.432312962963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45959.432312962963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45959.432312962963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45959.432312962963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45959.432312962963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45959.432312962963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45959.432312962963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45959.432312962963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45959.432312962963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45959.432312962963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45959.432312962963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45959.432312962963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45959.432312962963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45959.432312962963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45959.432312962963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45959.432312962963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45959.432312962963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45959.432312962963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45959.432312962963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45959.432312962963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45959.432312962963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45959.432312962963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45959.432312962963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45959.432312962963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45959.432312962963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45959.432312962963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45959.432312962963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45959.432312962963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45959.432312962963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45959.432312962963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45959.432312962963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45959.432312962963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45959.432312962963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45959.432312962963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45959.432312962963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45959.432312962963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45959.432312962963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45959.432312962963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45959.432312962963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45959.432312962963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45959.432312962963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45959.432312962963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45959.432312962963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45959.432312962963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45959.432312962963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45959.432312962963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45959.432312962963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45959.432312962963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45959.432312962963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45959.432312962963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45959.432312962963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45959.432312962963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45959.432312962963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45959.432312962963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45959.432312962963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45959.432312962963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45959.432312962963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45959.432312962963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45959.432312962963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45959.432312962963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45959.432312962963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45959.432312962963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45959.432312962963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45959.432312962963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45959.432312962963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45959.432312962963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45959.432312962963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45959.432312962963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45959.432312962963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45959.432312962963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45959.432312962963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45959.432312962963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45959.432312962963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45959.432312962963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45959.432312962963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45959.432312962963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45959.432312962963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45959.432312962963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45959.432312962963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45959.432312962963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45959.432312962963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45959.432312962963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45959.432312962963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45959.432312962963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45959.432312962963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45959.432312962963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45959.432312962963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45959.432312962963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45959.432312962963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45959.432312962963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45959.432312962963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45959.432312962963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45959.432312962963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45959.432312962963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45959.432312962963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45959.432312962963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45959.432312962963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45959.432312962963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45959.432312962963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45959.432312962963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45959.432312962963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45959.432312962963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45959.432312962963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45959.432312962963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45959.432312962963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45959.432312962963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45959.432312962963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45959.432312962963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45959.432312962963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45959.432312962963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45959.432312962963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45959.432312962963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45959.432312962963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45959.432312962963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45959.432312962963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45959.432312962963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45959.432312962963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45959.432312962963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45959.432312962963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45959.432312962963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45959.432312962963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45959.432312962963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45959.432312962963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45959.432312962963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45959.432312962963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45959.432312962963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45959.432312962963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45959.432312962963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45959.432312962963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45959.432312962963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45959.432312962963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45959.432312962963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45959.432312962963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45959.432312962963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45959.432312962963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45959.432312962963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45959.432312962963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45959.432312962963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45959.432312962963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45959.432312962963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45959.432312962963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45959.432312962963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45959.432312962963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45959.432312962963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45959.432312962963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45959.432312962963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45959.432312962963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45959.432312962963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45959.432312962963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45959.432312962963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45959.432312962963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45959.432312962963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45959.432312962963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45959.432312962963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45959.432312962963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45959.432312962963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45959.432312962963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45959.432312962963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45959.432312962963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45959.432312962963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45959.432312962963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45959.432312962963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45959.432312962963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45959.432312962963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45959.432312962963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45959.432312962963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45959.432312962963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45959.432312962963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45959.432312962963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45959.432312962963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45959.432312962963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45959.432312962963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45959.432312962963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45959.432312962963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45959.432312962963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45959.432312962963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45959.432312962963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45959.432312962963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45959.432312962963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45959.432312962963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45959.432312962963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45959.432312962963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45959.432312962963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45959.432312962963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45959.432312962963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45959.432312962963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45959.432312962963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45959.432312962963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45959.432312962963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45959.432312962963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45959.432312962963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45959.432312962963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45959.432312962963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45959.432312962963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45959.432312962963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45959.432312962963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45959.432312962963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45959.432312962963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45959.432312962963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45959.432312962963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45959.432312962963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45959.432312962963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45959.432312962963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45959.432312962963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45959.432312962963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45959.432312962963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45959.432312962963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45959.432312962963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45959.432312962963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45959.432312962963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45959.432312962963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45959.432312962963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45959.432312962963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45959.432312962963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45959.432312962963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45959.432312962963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45959.432312962963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45959.432312962963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45959.432312962963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45959.432312962963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45959.432312962963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45959.432312962963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45959.432312962963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45959.432312962963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45959.432312962963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45959.432312962963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45959.432312962963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45959.432312962963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45959.432312962963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45959.432312962963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45959.432312962963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45959.432312962963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45959.432312962963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45959.432312962963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45959.432312962963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45959.432312962963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45959.432312962963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45959.432312962963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45959.432312962963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45959.432312962963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45959.432312962963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45959.432312962963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45959.432312962963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45959.432312962963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45959.432312962963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45959.432312962963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45959.432312962963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45959.432312962963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45959.432312962963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45959.432312962963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45959.432312962963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45959.432312962963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45959.432312962963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45959.432312962963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45959.432312962963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45959.432312962963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45959.432312962963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45959.432312962963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45959.432312962963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45959.432312962963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45959.432312962963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45959.432312962963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45959.432312962963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45959.432312962963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45959.432312962963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45959.432312962963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45959.432312962963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45959.432312962963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45959.432312962963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45959.432312962963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45959.432312962963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45959.432312962963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45959.432312962963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45959.432312962963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45959.432312962963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45959.432312962963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45959.432312962963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45959.432312962963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45959.432312962963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45959.432312962963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45959.432312962963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45959.432312962963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45959.432312962963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45959.432312962963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45959.432312962963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45959.432312962963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45959.432312962963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45959.432312962963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45959.432312962963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45959.432312962963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45959.432312962963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45959.432312962963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45959.432312962963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45959.432312962963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45959.432312962963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45959.432312962963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45959.432312962963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45959.432312962963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45959.432312962963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45959.432312962963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45959.432312962963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45959.432312962963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45959.432312962963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45959.432312962963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45959.432312962963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45959.432312962963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45959.432312962963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45959.432312962963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45959.432312962963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45959.432312962963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45959.432312962963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45959.432312962963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45959.432312962963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45959.432312962963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45959.432312962963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45959.432312962963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45959.432312962963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45959.432312962963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45959.432312962963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45959.432312962963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45959.432312962963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45959.432312962963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45959.432312962963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45959.432312962963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45959.432312962963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45959.432312962963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45959.432312962963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45959.432312962963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45959.432312962963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45959.432312962963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45959.432312962963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45959.432312962963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45959.432312962963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45959.432312962963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45959.432312962963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45959.432312962963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45959.432312962963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45959.432312962963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45959.432312962963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45959.432312962963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45959.432312962963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45959.432312962963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45959.432312962963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45959.432312962963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45959.432312962963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45959.432312962963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45959.432312962963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45959.432312962963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45959.432312962963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45959.432312962963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45959.432312962963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45959.432312962963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45959.432312962963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45959.432312962963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45959.432312962963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45959.432312962963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45959.432312962963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45959.432312962963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45959.432312962963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45959.432312962963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45959.432312962963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45959.432312962963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45959.432312962963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45959.432312962963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45959.432312962963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45959.432312962963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45959.432312962963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45959.432312962963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45959.432312962963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45959.432312962963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45959.432312962963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45959.432312962963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45959.432312962963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45959.432312962963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45959.432312962963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45959.432312962963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45959.432312962963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45959.432312962963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45959.432312962963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45959.432312962963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45959.432312962963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45959.432312962963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45959.432312962963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45959.432312962963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45959.432312962963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45959.432312962963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45959.432312962963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45959.432312962963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45959.432312962963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45959.432312962963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45959.432312962963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45959.432312962963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45959.432312962963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45959.432312962963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45959.432312962963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45959.432312962963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45959.432312962963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45959.432312962963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45959.432312962963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45959.432312962963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45959.432312962963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45959.432312962963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45959.432312962963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45959.432312962963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45959.432312962963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45959.432312962963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45959.432312962963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45959.432312962963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45959.432312962963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45959.432312962963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45959.432312962963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45959.432312962963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45959.432312962963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45959.432312962963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45959.432312962963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45959.432312962963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45959.432312962963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45959.432312962963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45959.432312962963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45959.432312962963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45959.432312962963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45959.432312962963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45959.432312962963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45959.432312962963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45959.432312962963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45959.432312962963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45959.432312962963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45959.432312962963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45959.432312962963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45959.432312962963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45959.432312962963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45959.432312962963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45959.432312962963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45959.432312962963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45959.432312962963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45959.432312962963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45959.432312962963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45959.432312962963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45959.432312962963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45959.432312962963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45959.432312962963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45959.432312962963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45959.432312962963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45959.432312962963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45959.432312962963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45959.432312962963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45959.432312962963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45959.432312962963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45959.432312962963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45959.432312962963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45959.432312962963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45959.432312962963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45959.432312962963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45959.432312962963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45959.432312962963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45959.432312962963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45959.432312962963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45959.432312962963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45959.432312962963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45959.432312962963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45959.432312962963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45959.432312962963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45959.432312962963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45959.432312962963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45959.432312962963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45959.432312962963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45959.432312962963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45959.432312962963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45959.432312962963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45959.432312962963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45959.432312962963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45959.432312962963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45959.432312962963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45959.432312962963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45959.432312962963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45959.432312962963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45959.432312962963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45959.432312962963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45959.432312962963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45959.432312962963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45959.432312962963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45959.432312962963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45959.432312962963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45959.432312962963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45959.432312962963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45959.432312962963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45959.432312962963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45959.432312962963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45959.432312962963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45959.432312962963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45959.432312962963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45959.432312962963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45959.432312962963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45959.432312962963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45959.432312962963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45959.432312962963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45959.432312962963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45959.432312962963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45959.432312962963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45959.432312962963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45959.432312962963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45959.432312962963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45959.432312962963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45959.432312962963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45959.432312962963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45959.432312962963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45959.432312962963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45959.432312962963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45959.432312962963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45959.432312962963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45959.432312962963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45959.432312962963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45959.432312962963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45959.432312962963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45959.432312962963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45959.432312962963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45959.432312962963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45959.432312962963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45959.432312962963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45959.432312962963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45959.432312962963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45959.432312962963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45959.432312962963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45959.432312962963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45959.432312962963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45959.432312962963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45959.432312962963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45959.432312962963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45959.432312962963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45959.432312962963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45959.432312962963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45959.432312962963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45959.432312962963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45959.432312962963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45959.432312962963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45959.432312962963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45959.432312962963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45959.432312962963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45959.432312962963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45959.432312962963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45959.432312962963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45959.432312962963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45959.432312962963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45959.432312962963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45959.432312962963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45959.432312962963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45959.432312962963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45959.432312962963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45959.432312962963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45959.432312962963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45959.432312962963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45959.432312962963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45959.432312962963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45959.432312962963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45959.432312962963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45959.432312962963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45959.432312962963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45959.432312962963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45959.432312962963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45959.432312962963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45959.432312962963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45959.432312962963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45959.432312962963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45959.432312962963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45959.432312962963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45959.432312962963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45959.432312962963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45959.432312962963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45959.432312962963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45959.432312962963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45959.432312962963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45959.432312962963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45959.432312962963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45959.432312962963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45959.432312962963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45959.432312962963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45959.432312962963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45959.432312962963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45959.432312962963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45959.432312962963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45959.432312962963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45959.432312962963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45959.432312962963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45959.432312962963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45959.432312962963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45959.432312962963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45959.432312962963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45959.432312962963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45959.432312962963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45959.432312962963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45959.432312962963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45959.432312962963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45959.432312962963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45959.432312962963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45959.432312962963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45959.432312962963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45959.432312962963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45959.432312962963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45959.432312962963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45959.432312962963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45959.432312962963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45959.432312962963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45959.432312962963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45959.432312962963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45959.432312962963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45959.432312962963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45959.432312962963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45959.432312962963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45959.432312962963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45959.432312962963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45959.432312962963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45959.432312962963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45959.432312962963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45959.432312962963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45959.432312962963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45959.432312962963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45959.432312962963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45959.432312962963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45959.432312962963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45959.432312962963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45959.432312962963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45959.432312962963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45959.432312962963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45959.432312962963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45959.432312962963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45959.432312962963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45959.432312962963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45959.432312962963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45959.432312962963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45959.432312962963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45959.432312962963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45959.432312962963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45959.432312962963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45959.432312962963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45959.432312962963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45959.432312962963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45959.432312962963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45959.432312962963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45959.432312962963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45959.432312962963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45959.432312962963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45959.432312962963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45959.432312962963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45959.432312962963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45959.432312962963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45959.432312962963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45959.432312962963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45959.432312962963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45959.432312962963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45959.432312962963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45959.432312962963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45959.432312962963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45959.432312962963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45959.432312962963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45959.432312962963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45959.432312962963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45959.432312962963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45959.432312962963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45959.432312962963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45959.432312962963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45959.432312962963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45959.432312962963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45959.432312962963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45959.432312962963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45959.432312962963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45959.432312962963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45959.432312962963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45959.432312962963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45959.432312962963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45959.432312962963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45959.432312962963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45959.432312962963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45959.432312962963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45959.432312962963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45959.432312962963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45959.432312962963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45959.432312962963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45959.432312962963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45959.432312962963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45959.432312962963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45959.432312962963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45959.432312962963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45959.432312962963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45959.432312962963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45959.432312962963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45959.432312962963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45959.432312962963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45959.432312962963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45959.432312962963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45959.432312962963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45959.432312962963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45959.432312962963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45959.432312962963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45959.432312962963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45959.432312962963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45959.432312962963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45959.432312962963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45959.432312962963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45959.432312962963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45959.432312962963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45959.432312962963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45959.432312962963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45959.432312962963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45959.432312962963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45959.432312962963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45959.432312962963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45959.432312962963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45959.432312962963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45959.432312962963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45959.432312962963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45959.432312962963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45959.432312962963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45959.432312962963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45959.432312962963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45959.432312962963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45959.432312962963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45959.432312962963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45959.432312962963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45959.432312962963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45959.432312962963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45959.432312962963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45959.432312962963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45959.432312962963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45959.432312962963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45959.432312962963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45959.432312962963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45959.432312962963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45959.432312962963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45959.432312962963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45959.432312962963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45959.432312962963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45959.432312962963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45959.432312962963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45959.432312962963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45959.432312962963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45959.432312962963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45959.432312962963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45959.432312962963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45959.432312962963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45959.432312962963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45959.432312962963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45959.432312962963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45959.432312962963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45959.432312962963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45959.432312962963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255.9515953703667</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0.50800740740669426</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45959.432312962963</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45959.432312962963</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94" t="s">
        <v>34938</v>
      </c>
      <c r="E6" s="98" t="s">
        <v>39021</v>
      </c>
      <c r="F6" s="123">
        <v>45959.423252314817</v>
      </c>
      <c r="G6" s="124">
        <f ca="1">IFERROR(NOW()-F6,"")</f>
        <v>9.0606481462600641E-3</v>
      </c>
      <c r="H6" s="123">
        <v>45959.408807870372</v>
      </c>
      <c r="I6" s="119" t="str">
        <f>IFERROR(VLOOKUP(D6,DB!A:F,6,0),"")</f>
        <v>SCECO</v>
      </c>
      <c r="J6" s="119" t="str">
        <f>IFERROR(VLOOKUP(D6,DB!A:G,7,0),"")</f>
        <v>Vandalized</v>
      </c>
      <c r="K6" s="125" t="s">
        <v>39122</v>
      </c>
      <c r="L6" s="121" t="str">
        <f>IFERROR(VLOOKUP(D6,DB!A:I,9,0),"")</f>
        <v>Latis</v>
      </c>
    </row>
    <row r="7" spans="1:16" ht="15" customHeight="1">
      <c r="A7" s="119"/>
      <c r="B7" s="119" t="str">
        <f>IFERROR(VLOOKUP(D7,DB!A:K,11,0),"")</f>
        <v/>
      </c>
      <c r="C7" s="120"/>
      <c r="D7" s="121"/>
      <c r="E7" s="98"/>
      <c r="F7" s="123"/>
      <c r="G7" s="124">
        <f ca="1">IFERROR(NOW()-F7,"")</f>
        <v>45959.432312962963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45959.432312962963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45959.432312962963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45959.432312962963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45959.432312962963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45959.432312962963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45959.432312962963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45959.432312962963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45959.432312962963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45959.432312962963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45959.432312962963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45959.432312962963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45959.432312962963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45959.432312962963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45959.432312962963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45959.432312962963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45959.432312962963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45959.432312962963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45959.432312962963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45959.432312962963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45959.432312962963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45959.432312962963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45959.432312962963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45959.432312962963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45959.432312962963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45959.432312962963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45959.432312962963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45959.432312962963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45959.432312962963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45959.432312962963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45959.432312962963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45959.432312962963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45959.432312962963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45959.432312962963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45959.432312962963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45959.432312962963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45959.432312962963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45959.432312962963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45959.432312962963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45959.432312962963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45959.432312962963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45959.432312962963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45959.432312962963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45959.432312962963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45959.432312962963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45959.432312962963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45959.432312962963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45959.432312962963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45959.432312962963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45959.432312962963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45959.432312962963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45959.432312962963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45959.432312962963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45959.432312962963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45959.432312962963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45959.432312962963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45959.432312962963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45959.432312962963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45959.432312962963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45959.432312962963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45959.432312962963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45959.432312962963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45959.432312962963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45959.432312962963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45959.432312962963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45959.432312962963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45959.432312962963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45959.432312962963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45959.432312962963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45959.432312962963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45959.432312962963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45959.432312962963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45959.432312962963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45959.432312962963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45959.432312962963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45959.432312962963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45959.432312962963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45959.432312962963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45959.432312962963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45959.432312962963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45959.432312962963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45959.432312962963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45959.432312962963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45959.432312962963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45959.432312962963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45959.432312962963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45959.432312962963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45959.432312962963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45959.432312962963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45959.432312962963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45959.432312962963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45959.432312962963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45959.432312962963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45959.432312962963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45959.432312962963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45959.432312962963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45959.432312962963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45959.432312962963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45959.432312962963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45959.432312962963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45959.432312962963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45959.432312962963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45959.432312962963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45959.432312962963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45959.432312962963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45959.432312962963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45959.432312962963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45959.432312962963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45959.432312962963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45959.432312962963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45959.432312962963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45959.432312962963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45959.432312962963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45959.432312962963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45959.432312962963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45959.432312962963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45959.432312962963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45959.432312962963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45959.432312962963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45959.432312962963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45959.432312962963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45959.432312962963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45959.432312962963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45959.432312962963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45959.432312962963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45959.432312962963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45959.432312962963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45959.432312962963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45959.432312962963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45959.432312962963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45959.432312962963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45959.432312962963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45959.432312962963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45959.432312962963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45959.432312962963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45959.432312962963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45959.432312962963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45959.432312962963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45959.432312962963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45959.432312962963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45959.432312962963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45959.432312962963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45959.432312962963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45959.432312962963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45959.432312962963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45959.432312962963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45959.432312962963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45959.432312962963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45959.432312962963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45959.432312962963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45959.432312962963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45959.432312962963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45959.432312962963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45959.432312962963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45959.432312962963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45959.432312962963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45959.432312962963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45959.432312962963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45959.432312962963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45959.432312962963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45959.432312962963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45959.432312962963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45959.432312962963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45959.432312962963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45959.432312962963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45959.432312962963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45959.432312962963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45959.432312962963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45959.432312962963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45959.432312962963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45959.432312962963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45959.432312962963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45959.432312962963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67.600252777774585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33.24343564814626</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10.771201851850492</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0.34401435185282025</v>
      </c>
      <c r="H5" s="153">
        <v>45959.045960648145</v>
      </c>
      <c r="I5" s="152" t="str">
        <f>IFERROR(VLOOKUP(D5,DB!A:F,6,0),"")</f>
        <v>SCECO</v>
      </c>
      <c r="J5" s="152" t="str">
        <f>IFERROR(VLOOKUP(D5,DB!A:G,7,0),"")</f>
        <v>Good</v>
      </c>
      <c r="K5" s="152" t="s">
        <v>39130</v>
      </c>
      <c r="L5" s="152" t="str">
        <f>IFERROR(VLOOKUP(D5,DB!A:I,9,0),"")</f>
        <v>Latis</v>
      </c>
    </row>
    <row r="6" spans="1:13" ht="15">
      <c r="A6" s="152" t="s">
        <v>39131</v>
      </c>
      <c r="B6" s="152" t="str">
        <f>IFERROR(VLOOKUP(D6,DB!A:K,11,0),"")</f>
        <v>R5</v>
      </c>
      <c r="C6" s="152">
        <v>3</v>
      </c>
      <c r="D6" s="152" t="s">
        <v>38247</v>
      </c>
      <c r="E6" s="152" t="s">
        <v>39021</v>
      </c>
      <c r="F6" s="153">
        <v>45959.415034722224</v>
      </c>
      <c r="G6" s="154">
        <f ca="1">IFERROR(NOW()-F6,"")</f>
        <v>1.7278240738960449E-2</v>
      </c>
      <c r="H6" s="153">
        <v>45959.406481481485</v>
      </c>
      <c r="I6" s="152" t="str">
        <f>IFERROR(VLOOKUP(D6,DB!A:F,6,0),"")</f>
        <v>SCECO</v>
      </c>
      <c r="J6" s="152" t="str">
        <f>IFERROR(VLOOKUP(D6,DB!A:G,7,0),"")</f>
        <v>Haj Removal</v>
      </c>
      <c r="K6" s="152" t="s">
        <v>39132</v>
      </c>
      <c r="L6" s="152" t="str">
        <f>IFERROR(VLOOKUP(D6,DB!A:I,9,0),"")</f>
        <v>Latis</v>
      </c>
    </row>
    <row r="7" spans="1:13" ht="15">
      <c r="A7" s="152"/>
      <c r="B7" s="152" t="str">
        <f>IFERROR(VLOOKUP(D7,DB!A:K,11,0),"")</f>
        <v/>
      </c>
      <c r="C7" s="152"/>
      <c r="D7"/>
      <c r="E7" s="152"/>
      <c r="F7" s="153"/>
      <c r="G7" s="154">
        <f ca="1">IFERROR(NOW()-F7,"")</f>
        <v>45959.432312962963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45959.432312962963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45959.432312962963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45959.432312962963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45959.432312962963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45959.432312962963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45959.432312962963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45959.432312962963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45959.432312962963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45959.432312962963</v>
      </c>
      <c r="H16" s="153"/>
      <c r="I16" s="152" t="str">
        <f>IFERROR(VLOOKUP(D16,DB!A:F,6,0),"")</f>
        <v/>
      </c>
      <c r="J16" s="152" t="str">
        <f>IFERROR(VLOOKUP(D16,DB!A:G,7,0),"")</f>
        <v/>
      </c>
      <c r="K16" s="152"/>
      <c r="L16" s="152" t="str">
        <f>IFERROR(VLOOKUP(D16,DB!A:I,9,0),"")</f>
        <v/>
      </c>
    </row>
    <row r="17" spans="1:12" ht="15.75">
      <c r="A17" s="152"/>
      <c r="B17" s="152" t="str">
        <f>IFERROR(VLOOKUP(D17,DB!A:K,11,0),"")</f>
        <v/>
      </c>
      <c r="C17" s="152"/>
      <c r="D17" s="170"/>
      <c r="E17" s="152"/>
      <c r="F17" s="153"/>
      <c r="G17" s="154">
        <f ca="1">IFERROR(NOW()-F17,"")</f>
        <v>45959.432312962963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45959.432312962963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45959.432312962963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45959.432312962963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45959.432312962963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45959.432312962963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45959.432312962963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45959.432312962963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45959.432312962963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45959.432312962963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45959.432312962963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45959.432312962963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45959.432312962963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45959.432312962963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45959.432312962963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45959.432312962963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45959.432312962963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45959.432312962963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45959.432312962963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45959.432312962963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45959.432312962963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45959.432312962963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45959.432312962963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45959.432312962963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45959.432312962963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45959.432312962963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45959.432312962963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45959.432312962963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45959.432312962963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45959.432312962963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45959.432312962963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45959.432312962963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45959.432312962963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45959.432312962963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45959.432312962963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45959.432312962963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45959.432312962963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45959.432312962963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45959.432312962963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45959.432312962963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45959.432312962963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45959.432312962963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45959.432312962963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45959.432312962963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45959.432312962963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45959.432312962963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45959.432312962963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45959.432312962963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45959.432312962963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45959.432312962963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45959.432312962963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45959.432312962963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45959.432312962963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45959.432312962963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45959.432312962963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45959.432312962963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45959.432312962963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45959.432312962963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45959.432312962963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45959.432312962963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45959.432312962963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45959.432312962963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45959.432312962963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45959.432312962963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45959.432312962963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45959.432312962963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45959.432312962963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45959.432312962963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45959.432312962963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45959.432312962963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45959.432312962963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45959.432312962963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45959.432312962963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45959.432312962963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45959.432312962963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45959.432312962963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45959.432312962963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45959.432312962963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45959.432312962963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45959.432312962963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45959.432312962963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45959.432312962963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45959.432312962963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45959.432312962963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45959.432312962963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45959.432312962963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45959.432312962963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45959.432312962963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45959.432312962963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45959.432312962963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45959.432312962963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45959.432312962963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45959.432312962963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45959.432312962963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45959.432312962963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45959.432312962963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45959.432312962963</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45959.432312962963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45959.432312962963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45959.432312962963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45959.432312962963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45959.432312962963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45959.432312962963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45959.432312962963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45959.432312962963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45959.432312962963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45959.432312962963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45959.432312962963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45959.432312962963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45959.432312962963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45959.432312962963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45959.432312962963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45959.432312962963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45959.432312962963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45959.432312962963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45959.432312962963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45959.432312962963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45959.432312962963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45959.432312962963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45959.432312962963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45959.432312962963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45959.432312962963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45959.432312962963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45959.432312962963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45959.432312962963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45959.432312962963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45959.432312962963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45959.432312962963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45959.432312962963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45959.432312962963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45959.432312962963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45959.432312962963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45959.432312962963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45959.432312962963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45959.432312962963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45959.432312962963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45959.432312962963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45959.432312962963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45959.432312962963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45959.432312962963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45959.432312962963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45959.432312962963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45959.432312962963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45959.432312962963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45959.432312962963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45959.432312962963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45959.432312962963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45959.432312962963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45959.432312962963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45959.432312962963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45959.432312962963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45959.432312962963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45959.432312962963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45959.432312962963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45959.432312962963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45959.432312962963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45959.432312962963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45959.432312962963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45959.432312962963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45959.432312962963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45959.432312962963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45959.432312962963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45959.432312962963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45959.432312962963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45959.432312962963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45959.432312962963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45959.432312962963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45959.432312962963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45959.432312962963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45959.432312962963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45959.432312962963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45959.432312962963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45959.432312962963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45959.432312962963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45959.432312962963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45959.432312962963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45959.432312962963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45959.432312962963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45959.432312962963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45959.432312962963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45959.432312962963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45959.432312962963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45959.432312962963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45959.432312962963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45959.432312962963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45959.432312962963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45959.432312962963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45959.432312962963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45959.432312962963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45959.432312962963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45959.432312962963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45959.432312962963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45959.432312962963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45959.432312962963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45959.432312962963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45959.432312962963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45959.432312962963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45959.432312962963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45959.432312962963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45959.432312962963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45959.432312962963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45959.432312962963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45959.432312962963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45959.432312962963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45959.432312962963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45959.432312962963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45959.432312962963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45959.432312962963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45959.432312962963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45959.432312962963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45959.432312962963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45959.432312962963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45959.432312962963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45959.432312962963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45959.432312962963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45959.432312962963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45959.432312962963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45959.432312962963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45959.432312962963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45959.432312962963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45959.432312962963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45959.432312962963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45959.432312962963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45959.432312962963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45959.432312962963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45959.432312962963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45959.432312962963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45959.432312962963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45959.432312962963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45959.432312962963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45959.432312962963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45959.432312962963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45959.432312962963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45959.432312962963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45959.432312962963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45959.432312962963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45959.432312962963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45959.432312962963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45959.432312962963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45959.432312962963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45959.432312962963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45959.432312962963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45959.432312962963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45959.432312962963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45959.432312962963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45959.432312962963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45959.432312962963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45959.432312962963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45959.432312962963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45959.432312962963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45959.432312962963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45959.432312962963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45959.432312962963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45959.432312962963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45959.432312962963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45959.432312962963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45959.432312962963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45959.432312962963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45959.432312962963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45959.432312962963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45959.432312962963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45959.432312962963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45959.432312962963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45959.432312962963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45959.432312962963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45959.432312962963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45959.432312962963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45959.432312962963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45959.432312962963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45959.432312962963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45959.432312962963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45959.432312962963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45959.432312962963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45959.432312962963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45959.432312962963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45959.432312962963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45959.432312962963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45959.432312962963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45959.432312962963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45959.432312962963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45959.432312962963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45959.432312962963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45959.432312962963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45959.432312962963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45959.432312962963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45959.432312962963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45959.432312962963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45959.432312962963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45959.432312962963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45959.432312962963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45959.432312962963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45959.432312962963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45959.432312962963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45959.432312962963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45959.432312962963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45959.432312962963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45959.432312962963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45959.432312962963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45959.432312962963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45959.432312962963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45959.432312962963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45959.432312962963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45959.432312962963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45959.432312962963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45959.432312962963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45959.432312962963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45959.432312962963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45959.432312962963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45959.432312962963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45959.432312962963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45959.432312962963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45959.432312962963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45959.432312962963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45959.432312962963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45959.432312962963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45959.432312962963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45959.432312962963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45959.432312962963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45959.432312962963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45959.432312962963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45959.432312962963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45959.432312962963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45959.432312962963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45959.432312962963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45959.432312962963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45959.432312962963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45959.432312962963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45959.432312962963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45959.432312962963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45959.432312962963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45959.432312962963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45959.432312962963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45959.432312962963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45959.432312962963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45959.432312962963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45959.432312962963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45959.432312962963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45959.432312962963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45959.432312962963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45959.432312962963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45959.432312962963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45959.432312962963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45959.432312962963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45959.432312962963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45959.432312962963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45959.432312962963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45959.432312962963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45959.432312962963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45959.432312962963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45959.432312962963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45959.432312962963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45959.432312962963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45959.432312962963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45959.432312962963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45959.432312962963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45959.432312962963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45959.432312962963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45959.432312962963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45959.432312962963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45959.432312962963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45959.432312962963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45959.432312962963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45959.432312962963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45959.432312962963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45959.432312962963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45959.432312962963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45959.432312962963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45959.432312962963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45959.432312962963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45959.432312962963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45959.432312962963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45959.432312962963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45959.432312962963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45959.432312962963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45959.432312962963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45959.432312962963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45959.432312962963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45959.432312962963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45959.432312962963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45959.432312962963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45959.432312962963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45959.432312962963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45959.432312962963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45959.432312962963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45959.432312962963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45959.432312962963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45959.432312962963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45959.432312962963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45959.432312962963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45959.432312962963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45959.432312962963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45959.432312962963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45959.432312962963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45959.432312962963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45959.432312962963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45959.432312962963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45959.432312962963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45959.432312962963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45959.432312962963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45959.432312962963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45959.432312962963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45959.432312962963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45959.432312962963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45959.432312962963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45959.432312962963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45959.432312962963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45959.432312962963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45959.432312962963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45959.432312962963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45959.432312962963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45959.432312962963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45959.432312962963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45959.432312962963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45959.432312962963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45959.432312962963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45959.432312962963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45959.432312962963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45959.432312962963</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0" ht="15"/>
    <row r="1301"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45959.432312962963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45959.432312962963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45959.432312962963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45959.432312962963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45959.432312962963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45959.432312962963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45959.432312962963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45959.432312962963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45959.432312962963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45959.432312962963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45959.432312962963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45959.432312962963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45959.432312962963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45959.432312962963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45959.432312962963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45959.432312962963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45959.432312962963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45959.432312962963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45959.432312962963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45959.432312962963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45959.432312962963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45959.432312962963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45959.432312962963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45959.432312962963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45959.432312962963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45959.432312962963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45959.432312962963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45959.432312962963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45959.432312962963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45959.432312962963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45959.432312962963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45959.432312962963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45959.432312962963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45959.432312962963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45959.432312962963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45959.432312962963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45959.432312962963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45959.432312962963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45959.432312962963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45959.432312962963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45959.432312962963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45959.432312962963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45959.432312962963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45959.432312962963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45959.432312962963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45959.432312962963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45959.432312962963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45959.432312962963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45959.432312962963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45959.432312962963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45959.432312962963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45959.432312962963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45959.432312962963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45959.432312962963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45959.432312962963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45959.432312962963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45959.432312962963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45959.432312962963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45959.432312962963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45959.432312962963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45959.432312962963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45959.432312962963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45959.432312962963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45959.432312962963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45959.432312962963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45959.432312962963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45959.432312962963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45959.432312962963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45959.432312962963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45959.432312962963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45959.432312962963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45959.432312962963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45959.432312962963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45959.432312962963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45959.432312962963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45959.432312962963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45959.432312962963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45959.432312962963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45959.432312962963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45959.432312962963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45959.432312962963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45959.432312962963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45959.432312962963</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2025-10-29T07:24:33Z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