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87" documentId="13_ncr:1_{F6CB121F-512D-4AA6-A0C1-0FB36C537598}" xr6:coauthVersionLast="47" xr6:coauthVersionMax="47" xr10:uidLastSave="{CEA752FB-F80A-4486-BBC8-716DDE5C57CA}"/>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<sst xmlns="http://schemas.openxmlformats.org/spreadsheetml/2006/main" count="179012" uniqueCount="39098">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</sst>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294.69612835648149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14.201139930555655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45957.644554282408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45957.644554282408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45957.644554282408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45957.644554282408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45957.644554282408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45957.644554282408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45957.644554282408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45957.644554282408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45957.644554282408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45957.644554282408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45957.644554282408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45957.644554282408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45957.644554282408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45957.644554282408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45957.644554282408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45957.644554282408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45957.644554282408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45957.644554282408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45957.644554282408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45957.644554282408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45957.644554282408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45957.644554282408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45957.644554282408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45957.644554282408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45957.644554282408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45957.644554282408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45957.644554282408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45957.644554282408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45957.644554282408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45957.644554282408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45957.644554282408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45957.644554282408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45957.644554282408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45957.644554282408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45957.644554282408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45957.644554282408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45957.644554282408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45957.644554282408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45957.644554282408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45957.644554282408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45957.644554282408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45957.644554282408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45957.644554282408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45957.644554282408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45957.644554282408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45957.644554282408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45957.644554282408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45957.644554282408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45957.644554282408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45957.644554282408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6543D0F-CB9B-4C54-B2B6-2AFF9B82741B}"/>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132.64471631944616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45957.644554282408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45957.644554282408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45957.644554282408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45957.644554282408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45957.644554282408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45957.644554282408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45957.644554282408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45957.644554282408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45957.644554282408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45957.644554282408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45957.644554282408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45957.644554282408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45957.644554282408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45957.644554282408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45957.644554282408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45957.644554282408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45957.644554282408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45957.644554282408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45957.644554282408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45957.644554282408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45957.644554282408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45957.644554282408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45957.644554282408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45957.644554282408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45957.644554282408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45957.644554282408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45957.644554282408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45957.644554282408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45957.644554282408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45957.644554282408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45957.644554282408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45957.644554282408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45957.644554282408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45957.644554282408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45957.644554282408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45957.644554282408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45957.644554282408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45957.644554282408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45957.644554282408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45957.644554282408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45957.644554282408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45957.644554282408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45957.644554282408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45957.644554282408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45957.644554282408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45957.644554282408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45957.644554282408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45957.644554282408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45957.644554282408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45957.644554282408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45957.644554282408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45957.644554282408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45957.644554282408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45957.644554282408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45957.644554282408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45957.644554282408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45957.644554282408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45957.644554282408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45957.644554282408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45957.644554282408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45957.644554282408</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45957.644554282408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45957.644554282408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45957.644554282408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45957.644554282408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45957.644554282408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45957.644554282408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45957.644554282408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45957.644554282408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45957.644554282408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45957.644554282408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45957.644554282408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45957.644554282408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45957.644554282408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45957.644554282408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45957.644554282408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45957.644554282408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45957.644554282408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45957.644554282408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45957.644554282408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45957.644554282408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45957.644554282408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45957.644554282408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45957.644554282408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45957.644554282408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45957.644554282408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45957.644554282408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45957.644554282408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45957.644554282408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45957.644554282408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45957.644554282408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45957.644554282408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45957.644554282408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45957.644554282408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45957.644554282408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45957.644554282408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45957.644554282408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45957.644554282408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45957.644554282408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45957.644554282408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45957.644554282408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45957.644554282408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45957.644554282408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45957.644554282408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45957.644554282408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45957.644554282408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45957.644554282408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45957.644554282408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45957.644554282408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45957.644554282408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45957.644554282408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45957.644554282408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45957.644554282408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45957.644554282408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45957.644554282408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45957.644554282408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45957.644554282408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45957.644554282408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45957.644554282408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45957.644554282408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45957.644554282408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45957.644554282408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45957.644554282408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45957.644554282408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45957.644554282408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45957.644554282408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45957.644554282408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45957.644554282408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45957.644554282408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45957.644554282408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45957.644554282408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45957.644554282408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45957.644554282408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45957.644554282408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45957.644554282408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45957.644554282408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45957.644554282408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45957.644554282408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45957.644554282408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45957.644554282408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45957.644554282408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45957.644554282408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45957.644554282408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45957.644554282408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45957.644554282408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45957.644554282408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45957.644554282408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45957.644554282408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45957.644554282408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45957.644554282408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45957.644554282408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45957.644554282408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45957.644554282408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45957.644554282408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45957.644554282408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45957.644554282408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45957.644554282408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45957.644554282408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45957.644554282408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45957.644554282408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45957.644554282408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45957.644554282408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45957.644554282408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45957.644554282408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45957.644554282408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45957.644554282408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45957.644554282408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45957.644554282408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45957.644554282408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45957.644554282408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45957.644554282408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45957.644554282408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45957.644554282408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45957.644554282408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45957.644554282408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45957.644554282408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45957.644554282408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45957.644554282408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45957.644554282408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45957.644554282408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45957.644554282408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45957.644554282408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45957.644554282408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45957.644554282408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45957.644554282408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45957.644554282408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45957.644554282408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45957.644554282408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45957.644554282408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45957.644554282408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45957.644554282408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45957.644554282408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45957.644554282408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45957.644554282408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45957.644554282408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45957.644554282408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45957.644554282408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45957.644554282408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45957.644554282408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45957.644554282408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45957.644554282408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45957.644554282408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45957.644554282408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45957.644554282408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45957.644554282408</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7.4843634261924308E-2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45957.644554282408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45957.644554282408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45957.644554282408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45957.644554282408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45957.644554282408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45957.644554282408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45957.644554282408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45957.644554282408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45957.644554282408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45957.644554282408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45957.644554282408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45957.644554282408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45957.644554282408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45957.644554282408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45957.644554282408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45957.644554282408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45957.644554282408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45957.644554282408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45957.644554282408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45957.644554282408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45957.644554282408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45957.644554282408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45957.644554282408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45957.644554282408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45957.644554282408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45957.644554282408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45957.644554282408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45957.644554282408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45957.644554282408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45957.644554282408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45957.644554282408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45957.644554282408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45957.644554282408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45957.644554282408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45957.644554282408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45957.644554282408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45957.644554282408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45957.644554282408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45957.644554282408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45957.644554282408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45957.644554282408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45957.644554282408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45957.644554282408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45957.644554282408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45957.644554282408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45957.644554282408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45957.644554282408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45957.644554282408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45957.644554282408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45957.644554282408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45957.644554282408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45957.644554282408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45957.644554282408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45957.644554282408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45957.644554282408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45957.644554282408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45957.644554282408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45957.644554282408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45957.644554282408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45957.644554282408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45957.644554282408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45957.644554282408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45957.644554282408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45957.644554282408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45957.644554282408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45957.644554282408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45957.644554282408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45957.644554282408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45957.644554282408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45957.644554282408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45957.644554282408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45957.644554282408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45957.644554282408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45957.644554282408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45957.644554282408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45957.644554282408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45957.644554282408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45957.644554282408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45957.644554282408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45957.644554282408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45957.644554282408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45957.644554282408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45957.644554282408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45957.644554282408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45957.644554282408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45957.644554282408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45957.644554282408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45957.644554282408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45957.644554282408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45957.644554282408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45957.644554282408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45957.644554282408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45957.644554282408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45957.644554282408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45957.644554282408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45957.644554282408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45957.644554282408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45957.644554282408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45957.644554282408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45957.644554282408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45957.644554282408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45957.644554282408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45957.644554282408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45957.644554282408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45957.644554282408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45957.644554282408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45957.644554282408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45957.644554282408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45957.644554282408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45957.644554282408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45957.644554282408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45957.644554282408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45957.644554282408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45957.644554282408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45957.644554282408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45957.644554282408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45957.644554282408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45957.644554282408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45957.644554282408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45957.644554282408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45957.644554282408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45957.644554282408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45957.644554282408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45957.644554282408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45957.644554282408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45957.644554282408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45957.644554282408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45957.644554282408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45957.644554282408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45957.644554282408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45957.644554282408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45957.644554282408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45957.644554282408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45957.644554282408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45957.644554282408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45957.644554282408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45957.644554282408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45957.644554282408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45957.644554282408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45957.644554282408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45957.644554282408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45957.644554282408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45957.644554282408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45957.644554282408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45957.644554282408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45957.644554282408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45957.644554282408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45957.644554282408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45957.644554282408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45957.644554282408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45957.644554282408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45957.644554282408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45957.644554282408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45957.644554282408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45957.644554282408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45957.644554282408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45957.644554282408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45957.644554282408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45957.644554282408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45957.644554282408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45957.644554282408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45957.644554282408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45957.644554282408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45957.644554282408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45957.644554282408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45957.644554282408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45957.644554282408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45957.644554282408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45957.644554282408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45957.644554282408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45957.644554282408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45957.644554282408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45957.644554282408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45957.644554282408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45957.644554282408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45957.644554282408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45957.644554282408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45957.644554282408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45957.644554282408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45957.644554282408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45957.644554282408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45957.644554282408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45957.644554282408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45957.644554282408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45957.644554282408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45957.644554282408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45957.644554282408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45957.644554282408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45957.644554282408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45957.644554282408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45957.644554282408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45957.644554282408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45957.644554282408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45957.644554282408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45957.644554282408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45957.644554282408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45957.644554282408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45957.644554282408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45957.644554282408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45957.644554282408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45957.644554282408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45957.644554282408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45957.644554282408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45957.644554282408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45957.644554282408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45957.644554282408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45957.644554282408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45957.644554282408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45957.644554282408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45957.644554282408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45957.644554282408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45957.644554282408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45957.644554282408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45957.644554282408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45957.644554282408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45957.644554282408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45957.644554282408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45957.644554282408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45957.644554282408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45957.644554282408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45957.644554282408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45957.644554282408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45957.644554282408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45957.644554282408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45957.644554282408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45957.644554282408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45957.644554282408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45957.644554282408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45957.644554282408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45957.644554282408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45957.644554282408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45957.644554282408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45957.644554282408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45957.644554282408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45957.644554282408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45957.644554282408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45957.644554282408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45957.644554282408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45957.644554282408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45957.644554282408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45957.644554282408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45957.644554282408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45957.644554282408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45957.644554282408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45957.644554282408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45957.644554282408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45957.644554282408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45957.644554282408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45957.644554282408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45957.644554282408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45957.644554282408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45957.644554282408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45957.644554282408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45957.644554282408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45957.644554282408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45957.644554282408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45957.644554282408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45957.644554282408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45957.644554282408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45957.644554282408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45957.644554282408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45957.644554282408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45957.644554282408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45957.644554282408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45957.644554282408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45957.644554282408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45957.644554282408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45957.644554282408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45957.644554282408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45957.644554282408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45957.644554282408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45957.644554282408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45957.644554282408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45957.644554282408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45957.644554282408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45957.644554282408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45957.644554282408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45957.644554282408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45957.644554282408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45957.644554282408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45957.644554282408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45957.644554282408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45957.644554282408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45957.644554282408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45957.644554282408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45957.644554282408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45957.644554282408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45957.644554282408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45957.644554282408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45957.644554282408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45957.644554282408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45957.644554282408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45957.644554282408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45957.644554282408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45957.644554282408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45957.644554282408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45957.644554282408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45957.644554282408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45957.644554282408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45957.644554282408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45957.644554282408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45957.644554282408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45957.644554282408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45957.644554282408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45957.644554282408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45957.644554282408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45957.644554282408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45957.644554282408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45957.644554282408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45957.644554282408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45957.644554282408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45957.644554282408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45957.644554282408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45957.644554282408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45957.644554282408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45957.644554282408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45957.644554282408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45957.644554282408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45957.644554282408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45957.644554282408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45957.644554282408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45957.644554282408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45957.644554282408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45957.644554282408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45957.644554282408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45957.644554282408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45957.644554282408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45957.644554282408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45957.644554282408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45957.644554282408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45957.644554282408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45957.644554282408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45957.644554282408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45957.644554282408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45957.644554282408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45957.644554282408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45957.644554282408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45957.644554282408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45957.644554282408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45957.644554282408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45957.644554282408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45957.644554282408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45957.644554282408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45957.644554282408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45957.644554282408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45957.644554282408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45957.644554282408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45957.644554282408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45957.644554282408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45957.644554282408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45957.644554282408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45957.644554282408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45957.644554282408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45957.644554282408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45957.644554282408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45957.644554282408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45957.644554282408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45957.644554282408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45957.644554282408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45957.644554282408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45957.644554282408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45957.644554282408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45957.644554282408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45957.644554282408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45957.644554282408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45957.644554282408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45957.644554282408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45957.644554282408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45957.644554282408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45957.644554282408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45957.644554282408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45957.644554282408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45957.644554282408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45957.644554282408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45957.644554282408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45957.644554282408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45957.644554282408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45957.644554282408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45957.644554282408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45957.644554282408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45957.644554282408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45957.644554282408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45957.644554282408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45957.644554282408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45957.644554282408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45957.644554282408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45957.644554282408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45957.644554282408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45957.644554282408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45957.644554282408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45957.644554282408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45957.644554282408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45957.644554282408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45957.644554282408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45957.644554282408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45957.644554282408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45957.644554282408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45957.644554282408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45957.644554282408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45957.644554282408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45957.644554282408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45957.644554282408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45957.644554282408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45957.644554282408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45957.644554282408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45957.644554282408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45957.644554282408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45957.644554282408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45957.644554282408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45957.644554282408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45957.644554282408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45957.644554282408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45957.644554282408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45957.644554282408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45957.644554282408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45957.644554282408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45957.644554282408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45957.644554282408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45957.644554282408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45957.644554282408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45957.644554282408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45957.644554282408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45957.644554282408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45957.644554282408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45957.644554282408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45957.644554282408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45957.644554282408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45957.644554282408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45957.644554282408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45957.644554282408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45957.644554282408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45957.644554282408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45957.644554282408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45957.644554282408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45957.644554282408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45957.644554282408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45957.644554282408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45957.644554282408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45957.644554282408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45957.644554282408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45957.644554282408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45957.644554282408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45957.644554282408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45957.644554282408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45957.644554282408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45957.644554282408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45957.644554282408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45957.644554282408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45957.644554282408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45957.644554282408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45957.644554282408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45957.644554282408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45957.644554282408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45957.644554282408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45957.644554282408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45957.644554282408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45957.644554282408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45957.644554282408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45957.644554282408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45957.644554282408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45957.644554282408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45957.644554282408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45957.644554282408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45957.644554282408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45957.644554282408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45957.644554282408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45957.644554282408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45957.644554282408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45957.644554282408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45957.644554282408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45957.644554282408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45957.644554282408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45957.644554282408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45957.644554282408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45957.644554282408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45957.644554282408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45957.644554282408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45957.644554282408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45957.644554282408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45957.644554282408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45957.644554282408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45957.644554282408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45957.644554282408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45957.644554282408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45957.644554282408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45957.644554282408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45957.644554282408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45957.644554282408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45957.644554282408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45957.644554282408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45957.644554282408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45957.644554282408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45957.644554282408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45957.644554282408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45957.644554282408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45957.644554282408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45957.644554282408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45957.644554282408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45957.644554282408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45957.644554282408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45957.644554282408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45957.644554282408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45957.644554282408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45957.644554282408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45957.644554282408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45957.644554282408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45957.644554282408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45957.644554282408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45957.644554282408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45957.644554282408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45957.644554282408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45957.644554282408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45957.644554282408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45957.644554282408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45957.644554282408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45957.644554282408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45957.644554282408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45957.644554282408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45957.644554282408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45957.644554282408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45957.644554282408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45957.644554282408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45957.644554282408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45957.644554282408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45957.644554282408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45957.644554282408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45957.644554282408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45957.644554282408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45957.644554282408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45957.644554282408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45957.644554282408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45957.644554282408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45957.644554282408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45957.644554282408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45957.644554282408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45957.644554282408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45957.644554282408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45957.644554282408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45957.644554282408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45957.644554282408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45957.644554282408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45957.644554282408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45957.644554282408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45957.644554282408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45957.644554282408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45957.644554282408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45957.644554282408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45957.644554282408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45957.644554282408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45957.644554282408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45957.644554282408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45957.644554282408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45957.644554282408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45957.644554282408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45957.644554282408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45957.644554282408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45957.644554282408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45957.644554282408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45957.644554282408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45957.644554282408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45957.644554282408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45957.644554282408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45957.644554282408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45957.644554282408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45957.644554282408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45957.644554282408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45957.644554282408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45957.644554282408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45957.644554282408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45957.644554282408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45957.644554282408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45957.644554282408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45957.644554282408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45957.644554282408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45957.644554282408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45957.644554282408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45957.644554282408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45957.644554282408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45957.644554282408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45957.644554282408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45957.644554282408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45957.644554282408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45957.644554282408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45957.644554282408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45957.644554282408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45957.644554282408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45957.644554282408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45957.644554282408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45957.644554282408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45957.644554282408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45957.644554282408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45957.644554282408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45957.644554282408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45957.644554282408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45957.644554282408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45957.644554282408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45957.644554282408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45957.644554282408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45957.644554282408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45957.644554282408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45957.644554282408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45957.644554282408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45957.644554282408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45957.644554282408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45957.644554282408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45957.644554282408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45957.644554282408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45957.644554282408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45957.644554282408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45957.644554282408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45957.644554282408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45957.644554282408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45957.644554282408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45957.644554282408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45957.644554282408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45957.644554282408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45957.644554282408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45957.644554282408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45957.644554282408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45957.644554282408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45957.644554282408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45957.644554282408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45957.644554282408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45957.644554282408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45957.644554282408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45957.644554282408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45957.644554282408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45957.644554282408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45957.644554282408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45957.644554282408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45957.644554282408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45957.644554282408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45957.644554282408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45957.644554282408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45957.644554282408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45957.644554282408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45957.644554282408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45957.644554282408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45957.644554282408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45957.644554282408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45957.644554282408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45957.644554282408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45957.644554282408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45957.644554282408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45957.644554282408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45957.644554282408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45957.644554282408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45957.644554282408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45957.644554282408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45957.644554282408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45957.644554282408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45957.644554282408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45957.644554282408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45957.644554282408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45957.644554282408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45957.644554282408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45957.644554282408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45957.644554282408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45957.644554282408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45957.644554282408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45957.644554282408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45957.644554282408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45957.644554282408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45957.644554282408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45957.644554282408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45957.644554282408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45957.644554282408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45957.644554282408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45957.644554282408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45957.644554282408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45957.644554282408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45957.644554282408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45957.644554282408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45957.644554282408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45957.644554282408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45957.644554282408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45957.644554282408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45957.644554282408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45957.644554282408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45957.644554282408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45957.644554282408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45957.644554282408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45957.644554282408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45957.644554282408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45957.644554282408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45957.644554282408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45957.644554282408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45957.644554282408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45957.644554282408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45957.644554282408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45957.644554282408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45957.644554282408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45957.644554282408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45957.644554282408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45957.644554282408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45957.644554282408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45957.644554282408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45957.644554282408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45957.644554282408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45957.644554282408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45957.644554282408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45957.644554282408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45957.644554282408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45957.644554282408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45957.644554282408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45957.644554282408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45957.644554282408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45957.644554282408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45957.644554282408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45957.644554282408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45957.644554282408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45957.644554282408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45957.644554282408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45957.644554282408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45957.644554282408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45957.644554282408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45957.644554282408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45957.644554282408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45957.644554282408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45957.644554282408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45957.644554282408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45957.644554282408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45957.644554282408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45957.644554282408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45957.644554282408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45957.644554282408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45957.644554282408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45957.644554282408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45957.644554282408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45957.644554282408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45957.644554282408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45957.644554282408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45957.644554282408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45957.644554282408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45957.644554282408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45957.644554282408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45957.644554282408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45957.644554282408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45957.644554282408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45957.644554282408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45957.644554282408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45957.644554282408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45957.644554282408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45957.644554282408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45957.644554282408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45957.644554282408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45957.644554282408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45957.644554282408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45957.644554282408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45957.644554282408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45957.644554282408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45957.644554282408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45957.644554282408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45957.644554282408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45957.644554282408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45957.644554282408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45957.644554282408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45957.644554282408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45957.644554282408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45957.644554282408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45957.644554282408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45957.644554282408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45957.644554282408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45957.644554282408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45957.644554282408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45957.644554282408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45957.644554282408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45957.644554282408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45957.644554282408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45957.644554282408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45957.644554282408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45957.644554282408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45957.644554282408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45957.644554282408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45957.644554282408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45957.644554282408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45957.644554282408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45957.644554282408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45957.644554282408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45957.644554282408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45957.644554282408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45957.644554282408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45957.644554282408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45957.644554282408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45957.644554282408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45957.644554282408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45957.644554282408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45957.644554282408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45957.644554282408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45957.644554282408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45957.644554282408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45957.644554282408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45957.644554282408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45957.644554282408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45957.644554282408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45957.644554282408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45957.644554282408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45957.644554282408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45957.644554282408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45957.644554282408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45957.644554282408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45957.644554282408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45957.644554282408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45957.644554282408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45957.644554282408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45957.644554282408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45957.644554282408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45957.644554282408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45957.644554282408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45957.644554282408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45957.644554282408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45957.644554282408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45957.644554282408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45957.644554282408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45957.644554282408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45957.644554282408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45957.644554282408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45957.644554282408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45957.644554282408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45957.644554282408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45957.644554282408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45957.644554282408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45957.644554282408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45957.644554282408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45957.644554282408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45957.644554282408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45957.644554282408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45957.644554282408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45957.644554282408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45957.644554282408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45957.644554282408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45957.644554282408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45957.644554282408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45957.644554282408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45957.644554282408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45957.644554282408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45957.644554282408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45957.644554282408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45957.644554282408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45957.644554282408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45957.644554282408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45957.644554282408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45957.644554282408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45957.644554282408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45957.644554282408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45957.644554282408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45957.644554282408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45957.644554282408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45957.644554282408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45957.644554282408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45957.644554282408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45957.644554282408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45957.644554282408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45957.644554282408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45957.644554282408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45957.644554282408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45957.644554282408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45957.644554282408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45957.644554282408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45957.644554282408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45957.644554282408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45957.644554282408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45957.644554282408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45957.644554282408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45957.644554282408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45957.644554282408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45957.644554282408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45957.644554282408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45957.644554282408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45957.644554282408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45957.644554282408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45957.644554282408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45957.644554282408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45957.644554282408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45957.644554282408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45957.644554282408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45957.644554282408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45957.644554282408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45957.644554282408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45957.644554282408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45957.644554282408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45957.644554282408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45957.644554282408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45957.644554282408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45957.644554282408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45957.644554282408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45957.644554282408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45957.644554282408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45957.644554282408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45957.644554282408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45957.644554282408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45957.644554282408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45957.644554282408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45957.644554282408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45957.644554282408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45957.644554282408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45957.644554282408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45957.644554282408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45957.644554282408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45957.644554282408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45957.644554282408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45957.644554282408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45957.644554282408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45957.644554282408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45957.644554282408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45957.644554282408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45957.644554282408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45957.644554282408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45957.644554282408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45957.644554282408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45957.644554282408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45957.644554282408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45957.644554282408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45957.644554282408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45957.644554282408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45957.644554282408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45957.644554282408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45957.644554282408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45957.644554282408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45957.644554282408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45957.644554282408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45957.644554282408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45957.644554282408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45957.644554282408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45957.644554282408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45957.644554282408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45957.644554282408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45957.644554282408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45957.644554282408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45957.644554282408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45957.644554282408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45957.644554282408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45957.644554282408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45957.644554282408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45957.644554282408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45957.644554282408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45957.644554282408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45957.644554282408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45957.644554282408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45957.644554282408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45957.644554282408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45957.644554282408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45957.644554282408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45957.644554282408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45957.644554282408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45957.644554282408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45957.644554282408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45957.644554282408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45957.644554282408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45957.644554282408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45957.644554282408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45957.644554282408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45957.644554282408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45957.644554282408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45957.644554282408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45957.644554282408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45957.644554282408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45957.644554282408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45957.644554282408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45957.644554282408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45957.644554282408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45957.644554282408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45957.644554282408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45957.644554282408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45957.644554282408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45957.644554282408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45957.644554282408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45957.644554282408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45957.644554282408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45957.644554282408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45957.644554282408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45957.644554282408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45957.644554282408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45957.644554282408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45957.644554282408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45957.644554282408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45957.644554282408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45957.644554282408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45957.644554282408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45957.644554282408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45957.644554282408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45957.644554282408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45957.644554282408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45957.644554282408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45957.644554282408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45957.644554282408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45957.644554282408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45957.644554282408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45957.644554282408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45957.644554282408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45957.644554282408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45957.644554282408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45957.644554282408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45957.644554282408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45957.644554282408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45957.644554282408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45957.644554282408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45957.644554282408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45957.644554282408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45957.644554282408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45957.644554282408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45957.644554282408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45957.644554282408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45957.644554282408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45957.644554282408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45957.644554282408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45957.644554282408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45957.644554282408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45957.644554282408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45957.644554282408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45957.644554282408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45957.644554282408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45957.644554282408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45957.644554282408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45957.644554282408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45957.644554282408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45957.644554282408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45957.644554282408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45957.644554282408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45957.644554282408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45957.644554282408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45957.644554282408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45957.644554282408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45957.644554282408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45957.644554282408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45957.644554282408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45957.644554282408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45957.644554282408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45957.644554282408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45957.644554282408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45957.644554282408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45957.644554282408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45957.644554282408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45957.644554282408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45957.644554282408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45957.644554282408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45957.644554282408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45957.644554282408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45957.644554282408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45957.644554282408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45957.644554282408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45957.644554282408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45957.644554282408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45957.644554282408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45957.644554282408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45957.644554282408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45957.644554282408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45957.644554282408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45957.644554282408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45957.644554282408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45957.644554282408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45957.644554282408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45957.644554282408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45957.644554282408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45957.644554282408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45957.644554282408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45957.644554282408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45957.644554282408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45957.644554282408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45957.644554282408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45957.644554282408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45957.644554282408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45957.644554282408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45957.644554282408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45957.644554282408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45957.644554282408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45957.644554282408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45957.644554282408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45957.644554282408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45957.644554282408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45957.644554282408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45957.644554282408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45957.644554282408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45957.644554282408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45957.644554282408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45957.644554282408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45957.644554282408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45957.644554282408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45957.644554282408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45957.644554282408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45957.644554282408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45957.644554282408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45957.644554282408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45957.644554282408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45957.644554282408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45957.644554282408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45957.644554282408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45957.644554282408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45957.644554282408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45957.644554282408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45957.644554282408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45957.644554282408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45957.644554282408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45957.644554282408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45957.644554282408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45957.644554282408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45957.644554282408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45957.644554282408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45957.644554282408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45957.644554282408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45957.644554282408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45957.644554282408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45957.644554282408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45957.644554282408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45957.644554282408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45957.644554282408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45957.644554282408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45957.644554282408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45957.644554282408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45957.644554282408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254.16383668981143</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45957.644554282408</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45957.644554282408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45957.644554282408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45957.644554282408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45957.644554282408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45957.644554282408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45957.644554282408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45957.644554282408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45957.644554282408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45957.644554282408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45957.644554282408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45957.644554282408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45957.644554282408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45957.644554282408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45957.644554282408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45957.644554282408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45957.644554282408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45957.644554282408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45957.644554282408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45957.644554282408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45957.644554282408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45957.644554282408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45957.644554282408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45957.644554282408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45957.644554282408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45957.644554282408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45957.644554282408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45957.644554282408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45957.644554282408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45957.644554282408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45957.644554282408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45957.644554282408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45957.644554282408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45957.644554282408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45957.644554282408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45957.644554282408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45957.644554282408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45957.644554282408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45957.644554282408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45957.644554282408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45957.644554282408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45957.644554282408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45957.644554282408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45957.644554282408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45957.644554282408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45957.644554282408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45957.644554282408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45957.644554282408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45957.644554282408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45957.644554282408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45957.644554282408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45957.644554282408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45957.644554282408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45957.644554282408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45957.644554282408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45957.644554282408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45957.644554282408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45957.644554282408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45957.644554282408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45957.644554282408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45957.644554282408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45957.644554282408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45957.644554282408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45957.644554282408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45957.644554282408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45957.644554282408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45957.644554282408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45957.644554282408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45957.644554282408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45957.644554282408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45957.644554282408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45957.644554282408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45957.644554282408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45957.644554282408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45957.644554282408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45957.644554282408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45957.644554282408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45957.644554282408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45957.644554282408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45957.644554282408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45957.644554282408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45957.644554282408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45957.644554282408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45957.644554282408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45957.644554282408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45957.644554282408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45957.644554282408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45957.644554282408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45957.644554282408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45957.644554282408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45957.644554282408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45957.644554282408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45957.644554282408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45957.644554282408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45957.644554282408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45957.644554282408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45957.644554282408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45957.644554282408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45957.644554282408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45957.644554282408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45957.644554282408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45957.644554282408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45957.644554282408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45957.644554282408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45957.644554282408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45957.644554282408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45957.644554282408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45957.644554282408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45957.644554282408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45957.644554282408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45957.644554282408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45957.644554282408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45957.644554282408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45957.644554282408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45957.644554282408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45957.644554282408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45957.644554282408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45957.644554282408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45957.644554282408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45957.644554282408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45957.644554282408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45957.644554282408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45957.644554282408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45957.644554282408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45957.644554282408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45957.644554282408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45957.644554282408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45957.644554282408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45957.644554282408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45957.644554282408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45957.644554282408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45957.644554282408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45957.644554282408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45957.644554282408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45957.644554282408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45957.644554282408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45957.644554282408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45957.644554282408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45957.644554282408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45957.644554282408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45957.644554282408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45957.644554282408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45957.644554282408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45957.644554282408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45957.644554282408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45957.644554282408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45957.644554282408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45957.644554282408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45957.644554282408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45957.644554282408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45957.644554282408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45957.644554282408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45957.644554282408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45957.644554282408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45957.644554282408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45957.644554282408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45957.644554282408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45957.644554282408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45957.644554282408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45957.644554282408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45957.644554282408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45957.644554282408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45957.644554282408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45957.644554282408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45957.644554282408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45957.644554282408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45957.644554282408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45957.644554282408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45957.644554282408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45957.644554282408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45957.644554282408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45957.644554282408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45957.644554282408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45957.644554282408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45957.644554282408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45957.644554282408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45957.644554282408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45957.644554282408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45957.644554282408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45957.644554282408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45957.644554282408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45957.644554282408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45957.644554282408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45957.644554282408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45957.644554282408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45957.644554282408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45957.644554282408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45957.644554282408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45957.644554282408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45957.644554282408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45957.644554282408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45957.644554282408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45957.644554282408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45957.644554282408</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45957.644554282408</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65.812494097219314</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31.455676967590989</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8.983443171295221</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45957.644554282408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45957.644554282408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45957.644554282408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45957.644554282408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45957.644554282408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45957.644554282408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45957.644554282408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45957.644554282408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45957.644554282408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45957.644554282408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45957.644554282408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45957.644554282408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45957.644554282408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45957.644554282408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45957.644554282408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45957.644554282408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45957.644554282408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45957.644554282408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45957.644554282408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45957.644554282408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45957.644554282408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45957.644554282408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45957.644554282408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45957.644554282408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45957.644554282408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45957.644554282408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45957.644554282408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45957.644554282408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45957.644554282408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45957.644554282408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45957.644554282408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45957.644554282408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45957.644554282408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45957.644554282408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45957.644554282408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45957.644554282408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45957.644554282408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45957.644554282408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45957.644554282408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45957.644554282408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45957.644554282408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45957.644554282408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45957.644554282408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45957.644554282408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45957.644554282408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45957.644554282408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45957.644554282408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45957.644554282408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45957.644554282408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45957.644554282408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45957.644554282408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45957.644554282408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45957.644554282408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45957.644554282408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45957.644554282408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45957.644554282408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45957.644554282408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45957.644554282408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45957.644554282408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45957.644554282408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45957.644554282408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45957.644554282408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45957.644554282408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45957.644554282408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45957.644554282408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45957.644554282408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45957.644554282408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45957.644554282408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45957.644554282408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45957.644554282408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45957.644554282408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45957.644554282408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45957.644554282408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45957.644554282408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45957.644554282408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45957.644554282408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45957.644554282408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45957.644554282408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45957.644554282408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45957.644554282408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45957.644554282408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45957.644554282408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45957.644554282408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45957.644554282408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45957.644554282408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45957.644554282408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45957.644554282408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45957.644554282408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45957.644554282408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45957.644554282408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45957.644554282408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45957.644554282408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45957.644554282408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45957.644554282408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45957.644554282408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45957.644554282408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45957.644554282408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45957.644554282408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45957.644554282408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45957.644554282408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45957.644554282408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45957.644554282408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45957.644554282408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45957.644554282408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45957.644554282408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45957.644554282408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45957.644554282408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45957.644554282408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45957.644554282408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45957.644554282408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45957.644554282408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45957.644554282408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45957.644554282408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45957.644554282408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45957.644554282408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45957.644554282408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45957.644554282408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45957.644554282408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45957.644554282408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45957.644554282408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45957.644554282408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45957.644554282408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45957.644554282408</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45957.644554282408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45957.644554282408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45957.644554282408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45957.644554282408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45957.644554282408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45957.644554282408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45957.644554282408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45957.644554282408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45957.644554282408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45957.644554282408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45957.644554282408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45957.644554282408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45957.644554282408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45957.644554282408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45957.644554282408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45957.644554282408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45957.644554282408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45957.644554282408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45957.644554282408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45957.644554282408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45957.644554282408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45957.644554282408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45957.644554282408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45957.644554282408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45957.644554282408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45957.644554282408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45957.644554282408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45957.644554282408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45957.644554282408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45957.644554282408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45957.644554282408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45957.644554282408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45957.644554282408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45957.644554282408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45957.644554282408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45957.644554282408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45957.644554282408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45957.644554282408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45957.644554282408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45957.644554282408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45957.644554282408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45957.644554282408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45957.644554282408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45957.644554282408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45957.644554282408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45957.644554282408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45957.644554282408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45957.644554282408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45957.644554282408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45957.644554282408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45957.644554282408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45957.644554282408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45957.644554282408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45957.644554282408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45957.644554282408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45957.644554282408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45957.644554282408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45957.644554282408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45957.644554282408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45957.644554282408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45957.644554282408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45957.644554282408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45957.644554282408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45957.644554282408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45957.644554282408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45957.644554282408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45957.644554282408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45957.644554282408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45957.644554282408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45957.644554282408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45957.644554282408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45957.644554282408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45957.644554282408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45957.644554282408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45957.644554282408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45957.644554282408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45957.644554282408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45957.644554282408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45957.644554282408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45957.644554282408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45957.644554282408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45957.644554282408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45957.644554282408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45957.644554282408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45957.644554282408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45957.644554282408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45957.644554282408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45957.644554282408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45957.644554282408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45957.644554282408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45957.644554282408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45957.644554282408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45957.644554282408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45957.644554282408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45957.644554282408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45957.644554282408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45957.644554282408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45957.644554282408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45957.644554282408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45957.644554282408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45957.644554282408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45957.644554282408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45957.644554282408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45957.644554282408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45957.644554282408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45957.644554282408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45957.644554282408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45957.644554282408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45957.644554282408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45957.644554282408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45957.644554282408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45957.644554282408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45957.644554282408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45957.644554282408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45957.644554282408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45957.644554282408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45957.644554282408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45957.644554282408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45957.644554282408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45957.644554282408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45957.644554282408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45957.644554282408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45957.644554282408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45957.644554282408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45957.644554282408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45957.644554282408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45957.644554282408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45957.644554282408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45957.644554282408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45957.644554282408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45957.644554282408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45957.644554282408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45957.644554282408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45957.644554282408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45957.644554282408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45957.644554282408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45957.644554282408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45957.644554282408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45957.644554282408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45957.644554282408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45957.644554282408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45957.644554282408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45957.644554282408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45957.644554282408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45957.644554282408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45957.644554282408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45957.644554282408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45957.644554282408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45957.644554282408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45957.644554282408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45957.644554282408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45957.644554282408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45957.644554282408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45957.644554282408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45957.644554282408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45957.644554282408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45957.644554282408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45957.644554282408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45957.644554282408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45957.644554282408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45957.644554282408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45957.644554282408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45957.644554282408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45957.644554282408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45957.644554282408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45957.644554282408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45957.644554282408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45957.644554282408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45957.644554282408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45957.644554282408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45957.644554282408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45957.644554282408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45957.644554282408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45957.644554282408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45957.644554282408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45957.644554282408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45957.644554282408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45957.644554282408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45957.644554282408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45957.644554282408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45957.644554282408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45957.644554282408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45957.644554282408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45957.644554282408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45957.644554282408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45957.644554282408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45957.644554282408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45957.644554282408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45957.644554282408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45957.644554282408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45957.644554282408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45957.644554282408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45957.644554282408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45957.644554282408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45957.644554282408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45957.644554282408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45957.644554282408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45957.644554282408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45957.644554282408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45957.644554282408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45957.644554282408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45957.644554282408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45957.644554282408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45957.644554282408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45957.644554282408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45957.644554282408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45957.644554282408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45957.644554282408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45957.644554282408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45957.644554282408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45957.644554282408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45957.644554282408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45957.644554282408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45957.644554282408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45957.644554282408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45957.644554282408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45957.644554282408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45957.644554282408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45957.644554282408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45957.644554282408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45957.644554282408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45957.644554282408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45957.644554282408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45957.644554282408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45957.644554282408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45957.644554282408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45957.644554282408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45957.644554282408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45957.644554282408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45957.644554282408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45957.644554282408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45957.644554282408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45957.644554282408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45957.644554282408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45957.644554282408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45957.644554282408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45957.644554282408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45957.644554282408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45957.644554282408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45957.644554282408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45957.644554282408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45957.644554282408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45957.644554282408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45957.644554282408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45957.644554282408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45957.644554282408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45957.644554282408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45957.644554282408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45957.644554282408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45957.644554282408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45957.644554282408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45957.644554282408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45957.644554282408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45957.644554282408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45957.644554282408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45957.644554282408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45957.644554282408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45957.644554282408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45957.644554282408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45957.644554282408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45957.644554282408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45957.644554282408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45957.644554282408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45957.644554282408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45957.644554282408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45957.644554282408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45957.644554282408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45957.644554282408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45957.644554282408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45957.644554282408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45957.644554282408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45957.644554282408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45957.644554282408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45957.644554282408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45957.644554282408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45957.644554282408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45957.644554282408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45957.644554282408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45957.644554282408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45957.644554282408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45957.644554282408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45957.644554282408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45957.644554282408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45957.644554282408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45957.644554282408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45957.644554282408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45957.644554282408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45957.644554282408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45957.644554282408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45957.644554282408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45957.644554282408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45957.644554282408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45957.644554282408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45957.644554282408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45957.644554282408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45957.644554282408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45957.644554282408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45957.644554282408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45957.644554282408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45957.644554282408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45957.644554282408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45957.644554282408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45957.644554282408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45957.644554282408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45957.644554282408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45957.644554282408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45957.644554282408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45957.644554282408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45957.644554282408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45957.644554282408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45957.644554282408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45957.644554282408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45957.644554282408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45957.644554282408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45957.644554282408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45957.644554282408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45957.644554282408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45957.644554282408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45957.644554282408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45957.644554282408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45957.644554282408</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4" ht="15"/>
    <row r="1306"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topLeftCell="C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1.7771874998288695E-2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c r="B3" s="103" t="str">
        <f>IFERROR(VLOOKUP(D3,DB!A:K,11,0),"")</f>
        <v>R6</v>
      </c>
      <c r="C3" s="105">
        <v>1</v>
      </c>
      <c r="D3" s="103" t="s">
        <v>33837</v>
      </c>
      <c r="E3" s="106" t="s">
        <v>38998</v>
      </c>
      <c r="F3" s="107">
        <v>45957.6328587963</v>
      </c>
      <c r="G3" s="77">
        <f ca="1">IFERROR(NOW()-F3,"-")</f>
        <v>1.1695486107782926E-2</v>
      </c>
      <c r="H3" s="107"/>
      <c r="I3" s="103" t="str">
        <f>IFERROR(VLOOKUP(D3,DB!A:F,6,0),"")</f>
        <v>SCECO</v>
      </c>
      <c r="J3" s="102" t="str">
        <f>IFERROR(VLOOKUP(D3,DB!A:G,7,0),"")</f>
        <v>Vandalized</v>
      </c>
      <c r="K3" s="108" t="s">
        <v>39097</v>
      </c>
      <c r="L3" s="109" t="str">
        <f>IFERROR(VLOOKUP(D3,DB!A:I,9,0),"")</f>
        <v>Latis</v>
      </c>
    </row>
    <row r="4" spans="1:16383" ht="31.5" customHeight="1">
      <c r="A4" s="104"/>
      <c r="B4" s="103" t="str">
        <f>IFERROR(VLOOKUP(D4,DB!A:K,11,0),"")</f>
        <v/>
      </c>
      <c r="C4" s="105"/>
      <c r="D4" s="103"/>
      <c r="E4" s="106"/>
      <c r="F4" s="107"/>
      <c r="G4" s="77">
        <f ca="1">IFERROR(NOW()-F4,"-")</f>
        <v>45957.644554282408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45957.644554282408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45957.644554282408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45957.644554282408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45957.644554282408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45957.644554282408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45957.644554282408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45957.644554282408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45957.644554282408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45957.644554282408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45957.644554282408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45957.644554282408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45957.644554282408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45957.644554282408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45957.644554282408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45957.644554282408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45957.644554282408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45957.644554282408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45957.644554282408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45957.644554282408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45957.644554282408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45957.644554282408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45957.644554282408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45957.644554282408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45957.644554282408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45957.644554282408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45957.644554282408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45957.644554282408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45957.644554282408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45957.644554282408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45957.644554282408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45957.644554282408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45957.644554282408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45957.644554282408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45957.644554282408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45957.644554282408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45957.644554282408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45957.644554282408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45957.644554282408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45957.644554282408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45957.644554282408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45957.644554282408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45957.644554282408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45957.644554282408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45957.644554282408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45957.644554282408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45957.644554282408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45957.644554282408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45957.644554282408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45957.644554282408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45957.644554282408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45957.644554282408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45957.644554282408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45957.644554282408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45957.644554282408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45957.644554282408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45957.644554282408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45957.644554282408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45957.644554282408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45957.644554282408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45957.644554282408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45957.644554282408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45957.644554282408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45957.644554282408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45957.644554282408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45957.644554282408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45957.644554282408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45957.644554282408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45957.644554282408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45957.644554282408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45957.644554282408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45957.644554282408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45957.644554282408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45957.644554282408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45957.644554282408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45957.644554282408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45957.644554282408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45957.644554282408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45957.644554282408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45957.644554282408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45957.644554282408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45957.644554282408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45957.644554282408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45957.644554282408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45957.644554282408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45957.644554282408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45957.644554282408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45957.644554282408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45957.644554282408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45957.644554282408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45957.644554282408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45957.644554282408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45957.644554282408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45957.644554282408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45957.644554282408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45957.644554282408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45957.644554282408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45957.644554282408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45957.644554282408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45957.644554282408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45957.644554282408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45957.644554282408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45957.644554282408</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2025-10-27T12:28:19Z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