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49" documentId="120_S{2AC9BD13-BADA-5192-A53E-5A8FF88502F6}" xr6:coauthVersionLast="47" xr6:coauthVersionMax="47" xr10:uidLastSave="{44EDA9AA-E968-45FD-A525-93001CCE84B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<sst xmlns="http://schemas.openxmlformats.org/spreadsheetml/2006/main" count="181594" uniqueCount="39211">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</sst>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330.44519340277475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45993.393619328701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45993.393619328701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45993.393619328701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45993.393619328701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45993.393619328701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45993.393619328701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45993.393619328701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45993.393619328701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45993.393619328701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45993.393619328701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45993.393619328701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45993.393619328701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45993.393619328701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45993.393619328701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45993.393619328701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45993.393619328701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45993.393619328701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45993.393619328701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45993.393619328701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45993.393619328701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45993.393619328701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45993.393619328701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45993.393619328701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45993.393619328701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45993.393619328701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45993.393619328701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45993.393619328701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45993.393619328701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45993.393619328701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45993.393619328701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45993.393619328701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45993.393619328701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45993.393619328701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45993.393619328701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45993.393619328701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45993.393619328701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45993.393619328701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45993.393619328701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45993.393619328701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45993.393619328701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45993.393619328701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45993.393619328701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45993.393619328701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45993.393619328701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45993.393619328701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45993.393619328701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45993.393619328701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45993.393619328701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45993.393619328701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45993.393619328701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45993.393619328701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45993.393619328701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45993.393619328701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45993.393619328701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45993.393619328701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45993.393619328701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45993.393619328701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45993.393619328701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45993.393619328701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45993.393619328701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45993.393619328701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45993.393619328701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45993.393619328701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45993.393619328701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45993.393619328701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45993.393619328701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45993.393619328701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45993.393619328701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45993.393619328701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45993.393619328701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45993.393619328701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45993.393619328701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45993.393619328701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45993.393619328701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45993.393619328701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45993.393619328701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45993.393619328701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45993.393619328701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45993.393619328701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45993.393619328701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45993.393619328701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45993.393619328701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45993.393619328701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45993.393619328701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45993.393619328701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45993.393619328701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45993.393619328701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45993.393619328701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45993.393619328701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45993.393619328701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45993.393619328701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45993.393619328701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45993.393619328701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45993.393619328701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45993.393619328701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45993.393619328701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45993.393619328701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45993.393619328701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45993.393619328701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45993.393619328701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45993.393619328701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45993.393619328701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45993.393619328701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45993.393619328701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45993.393619328701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45993.393619328701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45993.393619328701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45993.393619328701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45993.393619328701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45993.393619328701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45993.393619328701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45993.393619328701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45993.393619328701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45993.393619328701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45993.393619328701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45993.393619328701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45993.393619328701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45993.393619328701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45993.393619328701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45993.393619328701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45993.393619328701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45993.393619328701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45993.393619328701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45993.393619328701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45993.393619328701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45993.393619328701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45993.393619328701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45993.393619328701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45993.393619328701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45993.393619328701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45993.393619328701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45993.393619328701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45993.393619328701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45993.393619328701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45993.393619328701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45993.393619328701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45993.393619328701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45993.393619328701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45993.393619328701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45993.393619328701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45993.393619328701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45993.393619328701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45993.393619328701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45993.393619328701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45993.393619328701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45993.393619328701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45993.393619328701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45993.393619328701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45993.393619328701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45993.393619328701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45993.393619328701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45993.393619328701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45993.393619328701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45993.393619328701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45993.393619328701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45993.393619328701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45993.393619328701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45993.393619328701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45993.393619328701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45993.393619328701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45993.393619328701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45993.393619328701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45993.393619328701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45993.393619328701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45993.393619328701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45993.393619328701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45993.393619328701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45993.393619328701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45993.393619328701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45993.393619328701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45993.393619328701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45993.393619328701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45993.393619328701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45993.393619328701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45993.393619328701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45993.393619328701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45993.393619328701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45993.393619328701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45993.393619328701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45993.393619328701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45993.393619328701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45993.393619328701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45993.393619328701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45993.393619328701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45993.393619328701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45993.393619328701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45993.393619328701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45993.393619328701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45993.393619328701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45993.393619328701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45993.393619328701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45993.393619328701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45993.393619328701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45993.393619328701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45993.393619328701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45993.393619328701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45993.393619328701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45993.393619328701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45993.393619328701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45993.393619328701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45993.393619328701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45993.393619328701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45993.393619328701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45993.393619328701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45993.393619328701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45993.393619328701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45993.393619328701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45993.393619328701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45993.393619328701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45993.393619328701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37CB081-5A42-486A-B68A-F63654E759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168.39378136573941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9.0062003472194192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1.6744328699132893E-2</v>
      </c>
      <c r="H5" s="100">
        <v>45993.368541666663</v>
      </c>
      <c r="I5" s="18" t="str">
        <f>IFERROR(VLOOKUP(D5,DB!A:F,6,0),"")</f>
        <v>SCECO</v>
      </c>
      <c r="J5" s="18" t="str">
        <f>IFERROR(VLOOKUP(D5,DB!A:G,7,0),"")</f>
        <v>Vandalized+Vandalized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45993.393619328701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45993.393619328701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45993.393619328701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45993.393619328701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45993.393619328701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45993.393619328701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45993.393619328701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45993.393619328701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45993.393619328701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45993.393619328701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45993.393619328701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45993.393619328701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45993.393619328701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45993.393619328701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45993.393619328701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45993.393619328701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45993.393619328701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45993.393619328701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45993.393619328701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45993.393619328701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45993.393619328701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45993.393619328701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45993.393619328701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45993.393619328701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45993.393619328701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45993.393619328701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45993.393619328701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45993.393619328701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45993.393619328701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45993.393619328701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45993.393619328701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45993.393619328701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45993.393619328701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45993.393619328701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45993.393619328701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45993.393619328701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45993.393619328701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45993.393619328701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45993.393619328701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45993.393619328701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45993.393619328701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45993.393619328701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45993.393619328701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45993.393619328701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45993.393619328701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45993.393619328701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45993.393619328701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45993.393619328701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45993.393619328701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45993.393619328701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45993.393619328701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45993.393619328701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45993.393619328701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45993.393619328701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45993.393619328701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45993.393619328701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45993.393619328701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45993.393619328701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45993.393619328701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45993.393619328701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45993.393619328701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45993.393619328701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45993.393619328701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45993.393619328701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45993.393619328701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45993.393619328701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45993.393619328701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45993.393619328701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45993.393619328701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45993.393619328701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45993.393619328701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45993.393619328701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45993.393619328701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45993.393619328701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45993.393619328701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45993.393619328701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45993.393619328701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45993.393619328701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45993.393619328701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45993.393619328701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45993.393619328701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45993.393619328701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45993.393619328701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45993.393619328701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45993.393619328701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45993.393619328701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45993.393619328701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45993.393619328701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45993.393619328701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45993.393619328701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45993.393619328701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45993.393619328701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45993.393619328701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45993.393619328701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45993.393619328701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45993.393619328701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45993.393619328701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45993.393619328701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45993.393619328701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45993.393619328701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45993.393619328701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45993.393619328701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45993.393619328701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45993.393619328701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45993.393619328701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45993.393619328701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45993.393619328701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45993.393619328701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45993.393619328701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45993.393619328701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45993.393619328701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45993.393619328701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45993.393619328701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45993.393619328701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45993.393619328701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45993.393619328701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45993.393619328701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45993.393619328701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45993.393619328701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45993.393619328701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45993.393619328701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45993.393619328701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45993.393619328701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45993.393619328701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45993.393619328701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45993.393619328701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45993.393619328701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45993.393619328701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45993.393619328701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45993.393619328701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45993.393619328701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45993.393619328701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45993.393619328701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45993.393619328701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45993.393619328701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45993.393619328701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45993.393619328701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45993.393619328701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45993.393619328701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45993.393619328701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45993.393619328701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45993.393619328701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45993.393619328701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45993.393619328701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45993.393619328701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45993.393619328701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45993.393619328701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45993.393619328701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45993.393619328701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45993.393619328701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45993.393619328701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45993.393619328701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45993.393619328701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45993.393619328701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45993.393619328701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45993.393619328701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45993.393619328701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45993.393619328701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45993.393619328701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45993.393619328701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45993.393619328701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45993.393619328701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45993.393619328701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45993.393619328701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45993.393619328701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45993.393619328701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45993.393619328701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45993.393619328701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45993.393619328701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45993.393619328701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45993.393619328701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45993.393619328701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45993.393619328701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45993.393619328701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45993.393619328701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45993.393619328701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45993.393619328701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45993.393619328701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45993.393619328701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45993.393619328701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45993.393619328701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45993.393619328701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45993.393619328701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45993.393619328701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45993.393619328701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45993.393619328701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45993.393619328701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45993.393619328701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45993.393619328701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45993.393619328701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45993.393619328701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45993.393619328701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45993.393619328701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45993.393619328701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45993.393619328701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45993.393619328701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45993.393619328701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45993.393619328701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45993.393619328701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45993.393619328701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45993.393619328701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45993.393619328701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45993.393619328701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45993.393619328701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45993.393619328701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45993.393619328701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45993.393619328701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45993.393619328701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45993.393619328701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45993.393619328701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45993.393619328701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45993.393619328701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45993.393619328701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45993.393619328701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45993.393619328701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45993.393619328701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45993.393619328701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45993.393619328701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45993.393619328701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45993.393619328701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45993.393619328701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45993.393619328701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45993.393619328701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45993.393619328701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45993.393619328701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45993.393619328701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45993.393619328701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45993.393619328701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45993.393619328701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45993.393619328701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45993.393619328701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45993.393619328701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45993.393619328701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45993.393619328701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45993.393619328701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45993.393619328701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45993.393619328701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45993.393619328701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45993.393619328701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45993.393619328701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45993.393619328701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45993.393619328701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45993.393619328701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45993.393619328701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45993.393619328701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45993.393619328701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45993.393619328701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45993.393619328701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45993.393619328701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45993.393619328701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45993.393619328701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45993.393619328701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45993.393619328701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45993.393619328701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45993.393619328701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45993.393619328701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45993.393619328701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45993.393619328701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45993.393619328701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45993.393619328701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45993.393619328701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45993.393619328701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45993.393619328701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45993.393619328701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45993.393619328701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45993.393619328701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45993.393619328701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45993.393619328701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45993.393619328701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45993.393619328701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45993.393619328701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45993.393619328701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45993.393619328701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45993.393619328701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45993.393619328701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45993.393619328701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45993.393619328701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45993.393619328701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45993.393619328701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45993.393619328701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45993.393619328701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45993.393619328701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45993.393619328701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45993.393619328701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45993.393619328701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45993.393619328701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45993.393619328701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45993.393619328701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45993.393619328701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45993.393619328701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45993.393619328701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45993.393619328701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45993.393619328701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45993.393619328701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45993.393619328701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45993.393619328701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45993.393619328701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45993.393619328701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45993.393619328701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45993.393619328701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45993.393619328701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45993.393619328701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45993.393619328701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45993.393619328701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45993.393619328701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45993.393619328701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45993.393619328701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45993.393619328701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45993.393619328701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45993.393619328701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45993.393619328701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45993.393619328701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45993.393619328701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45993.393619328701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45993.393619328701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45993.393619328701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45993.393619328701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45993.393619328701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45993.393619328701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45993.393619328701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45993.393619328701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45993.393619328701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45993.393619328701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45993.393619328701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45993.393619328701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45993.393619328701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45993.393619328701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45993.393619328701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45993.393619328701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45993.393619328701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45993.393619328701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45993.393619328701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45993.393619328701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45993.393619328701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45993.393619328701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45993.393619328701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45993.393619328701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45993.393619328701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45993.393619328701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45993.393619328701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45993.393619328701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45993.393619328701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45993.393619328701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45993.393619328701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45993.393619328701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45993.393619328701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45993.393619328701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45993.393619328701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45993.393619328701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45993.393619328701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45993.393619328701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45993.393619328701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45993.393619328701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45993.393619328701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45993.393619328701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45993.393619328701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45993.393619328701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45993.393619328701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45993.393619328701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45993.393619328701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45993.393619328701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45993.393619328701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45993.393619328701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45993.393619328701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45993.393619328701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45993.393619328701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45993.393619328701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45993.393619328701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45993.393619328701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45993.393619328701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45993.393619328701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45993.393619328701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45993.393619328701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45993.393619328701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45993.393619328701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45993.393619328701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45993.393619328701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45993.393619328701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45993.393619328701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45993.393619328701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45993.393619328701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45993.393619328701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45993.393619328701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45993.393619328701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45993.393619328701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45993.393619328701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45993.393619328701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45993.393619328701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45993.393619328701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45993.393619328701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45993.393619328701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45993.393619328701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45993.393619328701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45993.393619328701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45993.393619328701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45993.393619328701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45993.393619328701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45993.393619328701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45993.393619328701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45993.393619328701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45993.393619328701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45993.393619328701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45993.393619328701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45993.393619328701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45993.393619328701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45993.393619328701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45993.393619328701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45993.393619328701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45993.393619328701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45993.393619328701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45993.393619328701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45993.393619328701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45993.393619328701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45993.393619328701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45993.393619328701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45993.393619328701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45993.393619328701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45993.393619328701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45993.393619328701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45993.393619328701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45993.393619328701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45993.393619328701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45993.393619328701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45993.393619328701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45993.393619328701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45993.393619328701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45993.393619328701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45993.393619328701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45993.393619328701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45993.393619328701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45993.393619328701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45993.393619328701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45993.393619328701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45993.393619328701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45993.393619328701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45993.393619328701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45993.393619328701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45993.393619328701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45993.393619328701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45993.393619328701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45993.393619328701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45993.393619328701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45993.393619328701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45993.393619328701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45993.393619328701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45993.393619328701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45993.393619328701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45993.393619328701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45993.393619328701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45993.393619328701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45993.393619328701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45993.393619328701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45993.393619328701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45993.393619328701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45993.393619328701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45993.393619328701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45993.393619328701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45993.393619328701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45993.393619328701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45993.393619328701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45993.393619328701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45993.393619328701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45993.393619328701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45993.393619328701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45993.393619328701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45993.393619328701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45993.393619328701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45993.393619328701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45993.393619328701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45993.393619328701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45993.393619328701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45993.393619328701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45993.393619328701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45993.393619328701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45993.393619328701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45993.393619328701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45993.393619328701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45993.393619328701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45993.393619328701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45993.393619328701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45993.393619328701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45993.393619328701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45993.393619328701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45993.393619328701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45993.393619328701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45993.393619328701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45993.393619328701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45993.393619328701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45993.393619328701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45993.393619328701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45993.393619328701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45993.393619328701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45993.393619328701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45993.393619328701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45993.393619328701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45993.393619328701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45993.393619328701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45993.393619328701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45993.393619328701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45993.393619328701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45993.393619328701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45993.393619328701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45993.393619328701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45993.393619328701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45993.393619328701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45993.393619328701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45993.393619328701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45993.393619328701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45993.393619328701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45993.393619328701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45993.393619328701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45993.393619328701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45993.393619328701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45993.393619328701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45993.393619328701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45993.393619328701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45993.393619328701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45993.393619328701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45993.393619328701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45993.393619328701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45993.393619328701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45993.393619328701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45993.393619328701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45993.393619328701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45993.393619328701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45993.393619328701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45993.393619328701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45993.393619328701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45993.393619328701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45993.393619328701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45993.393619328701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45993.393619328701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45993.393619328701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45993.393619328701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45993.393619328701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45993.393619328701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45993.393619328701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45993.393619328701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45993.393619328701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45993.393619328701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45993.393619328701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45993.393619328701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45993.393619328701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45993.393619328701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45993.393619328701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45993.393619328701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45993.393619328701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45993.393619328701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45993.393619328701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45993.393619328701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45993.393619328701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45993.393619328701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45993.393619328701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45993.393619328701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45993.393619328701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45993.393619328701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45993.393619328701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45993.393619328701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45993.393619328701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45993.393619328701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45993.393619328701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45993.393619328701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45993.393619328701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45993.393619328701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45993.393619328701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45993.393619328701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45993.393619328701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45993.393619328701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45993.393619328701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45993.393619328701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45993.393619328701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45993.393619328701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45993.393619328701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45993.393619328701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45993.393619328701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45993.393619328701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45993.393619328701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45993.393619328701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45993.393619328701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45993.393619328701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45993.393619328701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45993.393619328701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45993.393619328701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45993.393619328701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45993.393619328701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45993.393619328701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45993.393619328701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45993.393619328701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45993.393619328701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45993.393619328701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45993.393619328701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45993.393619328701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45993.393619328701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45993.393619328701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45993.393619328701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45993.393619328701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45993.393619328701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45993.393619328701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45993.393619328701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45993.393619328701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45993.393619328701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45993.393619328701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45993.393619328701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45993.393619328701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45993.393619328701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45993.393619328701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45993.393619328701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45993.393619328701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45993.393619328701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45993.393619328701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45993.393619328701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45993.393619328701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45993.393619328701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45993.393619328701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45993.393619328701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45993.393619328701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45993.393619328701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45993.393619328701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45993.393619328701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45993.393619328701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45993.393619328701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45993.393619328701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45993.393619328701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45993.393619328701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45993.393619328701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45993.393619328701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45993.393619328701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45993.393619328701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45993.393619328701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45993.393619328701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45993.393619328701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45993.393619328701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45993.393619328701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45993.393619328701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45993.393619328701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45993.393619328701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45993.393619328701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45993.393619328701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45993.393619328701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45993.393619328701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45993.393619328701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45993.393619328701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45993.393619328701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45993.393619328701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45993.393619328701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45993.393619328701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45993.393619328701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45993.393619328701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45993.393619328701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45993.393619328701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45993.393619328701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45993.393619328701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45993.393619328701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45993.393619328701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45993.393619328701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45993.393619328701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45993.393619328701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45993.393619328701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45993.393619328701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45993.393619328701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45993.393619328701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45993.393619328701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45993.393619328701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45993.393619328701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45993.393619328701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45993.393619328701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45993.393619328701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45993.393619328701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45993.393619328701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45993.393619328701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45993.393619328701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45993.393619328701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45993.393619328701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45993.393619328701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45993.393619328701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45993.393619328701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45993.393619328701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45993.393619328701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45993.393619328701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45993.393619328701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45993.393619328701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45993.393619328701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45993.393619328701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45993.393619328701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45993.393619328701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45993.393619328701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45993.393619328701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45993.393619328701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45993.393619328701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45993.393619328701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45993.393619328701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45993.393619328701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45993.393619328701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45993.393619328701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45993.393619328701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45993.393619328701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45993.393619328701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45993.393619328701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45993.393619328701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45993.393619328701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45993.393619328701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45993.393619328701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45993.393619328701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45993.393619328701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45993.393619328701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45993.393619328701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45993.393619328701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45993.393619328701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45993.393619328701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45993.393619328701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45993.393619328701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45993.393619328701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45993.393619328701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45993.393619328701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45993.393619328701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45993.393619328701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45993.393619328701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45993.393619328701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45993.393619328701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45993.393619328701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45993.393619328701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45993.393619328701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45993.393619328701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45993.393619328701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45993.393619328701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45993.393619328701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45993.393619328701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45993.393619328701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45993.393619328701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45993.393619328701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45993.393619328701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45993.393619328701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45993.393619328701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45993.393619328701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45993.393619328701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45993.393619328701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45993.393619328701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45993.393619328701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45993.393619328701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45993.393619328701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45993.393619328701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45993.393619328701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45993.393619328701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45993.393619328701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45993.393619328701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45993.393619328701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45993.393619328701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45993.393619328701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45993.393619328701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45993.393619328701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45993.393619328701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45993.393619328701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45993.393619328701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45993.393619328701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45993.393619328701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45993.393619328701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45993.393619328701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45993.393619328701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45993.393619328701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45993.393619328701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45993.393619328701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45993.393619328701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45993.393619328701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45993.393619328701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45993.393619328701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45993.393619328701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45993.393619328701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45993.393619328701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45993.393619328701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45993.393619328701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45993.393619328701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45993.393619328701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45993.393619328701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45993.393619328701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45993.393619328701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45993.393619328701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45993.393619328701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45993.393619328701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45993.393619328701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45993.393619328701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45993.393619328701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45993.393619328701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45993.393619328701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45993.393619328701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45993.393619328701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45993.393619328701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45993.393619328701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45993.393619328701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45993.393619328701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45993.393619328701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45993.393619328701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45993.393619328701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45993.393619328701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45993.393619328701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45993.393619328701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45993.393619328701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45993.393619328701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45993.393619328701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45993.393619328701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45993.393619328701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45993.393619328701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45993.393619328701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45993.393619328701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45993.393619328701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45993.393619328701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45993.393619328701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45993.393619328701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45993.393619328701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45993.393619328701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45993.393619328701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45993.393619328701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45993.393619328701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45993.393619328701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45993.393619328701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45993.393619328701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45993.393619328701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45993.393619328701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45993.393619328701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45993.393619328701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45993.393619328701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45993.393619328701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45993.393619328701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45993.393619328701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45993.393619328701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45993.393619328701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45993.393619328701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45993.393619328701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45993.393619328701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45993.393619328701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45993.393619328701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45993.393619328701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45993.393619328701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45993.393619328701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45993.393619328701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45993.393619328701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45993.393619328701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45993.393619328701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45993.393619328701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45993.393619328701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45993.393619328701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45993.393619328701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45993.393619328701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45993.393619328701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45993.393619328701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45993.393619328701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45993.393619328701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45993.393619328701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45993.393619328701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45993.393619328701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45993.393619328701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45993.393619328701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45993.393619328701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45993.393619328701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45993.393619328701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45993.393619328701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45993.393619328701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45993.393619328701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45993.393619328701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45993.393619328701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45993.393619328701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45993.393619328701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45993.393619328701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45993.393619328701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45993.393619328701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45993.393619328701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45993.393619328701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45993.393619328701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45993.393619328701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45993.393619328701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45993.393619328701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45993.393619328701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45993.393619328701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45993.393619328701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45993.393619328701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45993.393619328701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45993.393619328701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45993.393619328701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45993.393619328701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45993.393619328701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45993.393619328701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45993.393619328701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45993.393619328701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45993.393619328701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45993.393619328701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45993.393619328701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45993.393619328701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45993.393619328701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45993.393619328701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45993.393619328701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45993.393619328701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45993.393619328701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45993.393619328701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45993.393619328701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45993.393619328701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45993.393619328701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45993.393619328701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45993.393619328701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45993.393619328701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45993.393619328701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45993.393619328701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45993.393619328701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45993.393619328701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45993.393619328701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45993.393619328701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45993.393619328701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45993.393619328701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45993.393619328701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45993.393619328701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45993.393619328701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45993.393619328701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45993.393619328701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45993.393619328701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45993.393619328701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45993.393619328701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45993.393619328701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45993.393619328701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45993.393619328701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45993.393619328701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45993.393619328701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45993.393619328701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45993.393619328701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45993.393619328701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45993.393619328701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45993.393619328701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45993.393619328701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45993.393619328701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45993.393619328701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45993.393619328701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45993.393619328701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45993.393619328701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45993.393619328701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45993.393619328701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45993.393619328701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45993.393619328701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45993.393619328701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45993.393619328701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45993.393619328701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45993.393619328701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45993.393619328701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45993.393619328701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45993.393619328701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45993.393619328701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45993.393619328701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45993.393619328701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45993.393619328701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45993.393619328701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45993.393619328701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45993.393619328701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45993.393619328701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45993.393619328701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45993.393619328701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45993.393619328701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45993.393619328701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45993.393619328701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45993.393619328701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45993.393619328701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45993.393619328701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45993.393619328701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45993.393619328701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45993.393619328701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45993.393619328701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45993.393619328701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45993.393619328701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45993.393619328701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45993.393619328701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45993.393619328701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45993.393619328701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45993.393619328701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45993.393619328701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45993.393619328701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45993.393619328701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45993.393619328701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45993.393619328701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45993.393619328701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45993.393619328701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45993.393619328701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45993.393619328701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45993.393619328701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45993.393619328701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45993.393619328701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45993.393619328701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45993.393619328701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45993.393619328701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45993.393619328701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45993.393619328701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289.91290173610469</v>
      </c>
      <c r="H2" s="92">
        <v>45703.474768518521</v>
      </c>
      <c r="I2" s="92" t="str">
        <f>IFERROR(VLOOKUP(D2,DB!A:F,6,0),"")</f>
        <v>SCECO</v>
      </c>
      <c r="J2" s="92" t="str">
        <f>IFERROR(VLOOKUP(D2,DB!A:G,7,0),"")</f>
        <v>Dead</v>
      </c>
      <c r="K2" s="94" t="s">
        <v>39194</v>
      </c>
      <c r="L2" s="88" t="str">
        <f>IFERROR(VLOOKUP(D2,DB!A:I,9,0),"")</f>
        <v>Latis</v>
      </c>
    </row>
    <row r="3" spans="1:16" ht="28.5" customHeight="1">
      <c r="A3" s="110" t="s">
        <v>39195</v>
      </c>
      <c r="B3" s="88" t="str">
        <f>IFERROR(VLOOKUP(D3,DB!A:K,11,0),"")</f>
        <v>R4</v>
      </c>
      <c r="C3" s="90">
        <v>2</v>
      </c>
      <c r="D3" s="88" t="s">
        <v>35271</v>
      </c>
      <c r="E3" s="91" t="s">
        <v>39106</v>
      </c>
      <c r="F3" s="92">
        <v>45992.715254629627</v>
      </c>
      <c r="G3" s="93">
        <f t="shared" ref="G3" ca="1" si="0">IFERROR(NOW()-F3,"")</f>
        <v>0.67836469907342689</v>
      </c>
      <c r="H3" s="92">
        <v>45992.705231481479</v>
      </c>
      <c r="I3" s="110" t="str">
        <f>IFERROR(VLOOKUP(D3,DB!A:F,6,0),"")</f>
        <v>Generator-SG</v>
      </c>
      <c r="J3" s="110" t="str">
        <f>IFERROR(VLOOKUP(D3,DB!A:G,7,0),"")</f>
        <v>Dead</v>
      </c>
      <c r="K3" s="94" t="s">
        <v>39196</v>
      </c>
      <c r="L3" s="88" t="str">
        <f>IFERROR(VLOOKUP(D3,DB!A:I,9,0),"")</f>
        <v>Latis</v>
      </c>
    </row>
    <row r="4" spans="1:16" ht="15" customHeight="1">
      <c r="A4" s="110" t="s">
        <v>39197</v>
      </c>
      <c r="B4" s="88" t="str">
        <f>IFERROR(VLOOKUP(D4,DB!A:K,11,0),"")</f>
        <v>R4</v>
      </c>
      <c r="C4" s="90">
        <v>1</v>
      </c>
      <c r="D4" s="88" t="s">
        <v>35547</v>
      </c>
      <c r="E4" s="91" t="s">
        <v>39106</v>
      </c>
      <c r="F4" s="92">
        <v>45993.355555555558</v>
      </c>
      <c r="G4" s="93">
        <f t="shared" ref="G4:G66" ca="1" si="1">IFERROR(NOW()-F4,"")</f>
        <v>3.8063773143221624E-2</v>
      </c>
      <c r="H4" s="92">
        <v>45993.355011574073</v>
      </c>
      <c r="I4" s="110" t="str">
        <f>IFERROR(VLOOKUP(D4,DB!A:F,6,0),"")</f>
        <v>SCECO</v>
      </c>
      <c r="J4" s="110" t="str">
        <f>IFERROR(VLOOKUP(D4,DB!A:G,7,0),"")</f>
        <v>Dead</v>
      </c>
      <c r="K4" s="94" t="s">
        <v>39198</v>
      </c>
      <c r="L4" s="88" t="str">
        <f>IFERROR(VLOOKUP(D4,DB!A:I,9,0),"")</f>
        <v>Latis</v>
      </c>
    </row>
    <row r="5" spans="1:16" ht="15" customHeight="1">
      <c r="A5" s="110"/>
      <c r="B5" s="88" t="str">
        <f>IFERROR(VLOOKUP(D5,DB!A:K,11,0),"")</f>
        <v/>
      </c>
      <c r="C5" s="90"/>
      <c r="D5" s="88"/>
      <c r="E5" s="91"/>
      <c r="F5" s="92"/>
      <c r="G5" s="93">
        <f t="shared" ca="1" si="1"/>
        <v>45993.393619328701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45993.393619328701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45993.393619328701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45993.393619328701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45993.393619328701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45993.393619328701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45993.393619328701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45993.393619328701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45993.393619328701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45993.393619328701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45993.393619328701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45993.393619328701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45993.393619328701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45993.393619328701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45993.393619328701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c r="E20" s="91"/>
      <c r="F20" s="92"/>
      <c r="G20" s="93">
        <f t="shared" ca="1" si="1"/>
        <v>45993.393619328701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45993.393619328701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45993.393619328701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45993.393619328701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45993.393619328701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45993.393619328701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45993.393619328701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45993.393619328701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45993.393619328701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45993.393619328701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45993.393619328701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45993.393619328701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45993.393619328701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45993.393619328701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45993.393619328701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45993.393619328701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45993.393619328701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45993.393619328701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45993.393619328701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45993.393619328701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45993.393619328701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45993.393619328701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45993.393619328701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45993.393619328701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45993.393619328701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45993.393619328701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45993.393619328701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45993.393619328701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45993.393619328701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45993.393619328701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45993.393619328701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45993.393619328701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45993.393619328701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45993.393619328701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45993.393619328701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45993.393619328701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45993.393619328701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45993.393619328701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45993.393619328701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45993.393619328701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45993.393619328701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45993.393619328701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45993.393619328701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45993.393619328701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45993.393619328701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45993.393619328701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45993.393619328701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45993.393619328701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45993.393619328701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45993.393619328701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45993.393619328701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45993.393619328701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45993.393619328701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45993.393619328701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45993.393619328701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45993.393619328701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45993.393619328701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45993.393619328701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45993.393619328701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45993.393619328701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45993.393619328701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45993.393619328701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45993.393619328701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45993.393619328701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45993.393619328701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45993.393619328701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45993.393619328701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45993.393619328701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45993.393619328701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45993.393619328701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45993.393619328701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45993.393619328701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45993.393619328701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45993.393619328701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45993.393619328701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45993.393619328701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45993.393619328701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45993.393619328701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45993.393619328701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45993.393619328701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45993.393619328701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45993.393619328701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45993.393619328701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45993.393619328701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45993.393619328701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45993.393619328701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45993.393619328701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45993.393619328701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45993.393619328701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45993.393619328701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45993.393619328701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45993.393619328701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45993.393619328701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45993.393619328701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45993.393619328701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45993.393619328701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45993.393619328701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45993.393619328701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45993.393619328701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45993.393619328701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45993.393619328701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45993.393619328701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45993.393619328701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45993.393619328701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45993.393619328701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45993.393619328701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45993.393619328701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45993.393619328701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45993.393619328701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45993.393619328701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45993.393619328701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45993.393619328701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45993.393619328701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45993.393619328701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45993.393619328701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45993.393619328701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45993.393619328701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45993.393619328701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45993.393619328701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45993.393619328701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45993.393619328701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45993.393619328701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45993.393619328701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45993.393619328701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45993.393619328701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45993.393619328701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45993.393619328701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45993.393619328701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45993.393619328701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45993.393619328701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45993.393619328701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45993.393619328701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45993.393619328701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45993.393619328701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45993.393619328701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45993.393619328701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45993.393619328701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45993.393619328701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45993.393619328701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45993.393619328701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45993.393619328701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45993.393619328701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45993.393619328701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45993.393619328701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45993.393619328701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45993.393619328701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45993.393619328701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45993.393619328701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45993.393619328701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45993.393619328701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45993.393619328701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45993.393619328701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45993.393619328701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45993.393619328701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45993.393619328701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45993.393619328701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45993.393619328701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45993.393619328701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45993.393619328701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45993.393619328701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45993.393619328701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45993.393619328701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45993.393619328701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45993.393619328701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45993.393619328701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45993.393619328701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45993.393619328701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45993.393619328701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45993.393619328701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45993.393619328701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45993.393619328701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45993.393619328701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45993.393619328701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45993.393619328701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45993.393619328701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45993.393619328701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45993.393619328701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45993.393619328701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45993.393619328701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45993.393619328701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45993.393619328701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45993.393619328701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45993.393619328701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45993.393619328701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45993.393619328701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45993.393619328701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45993.393619328701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45993.393619328701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45993.393619328701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45993.393619328701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45993.393619328701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45993.393619328701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45993.393619328701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45993.393619328701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45993.393619328701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45993.393619328701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45993.393619328701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45993.393619328701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45993.393619328701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45993.393619328701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45993.393619328701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45993.393619328701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45993.393619328701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45993.393619328701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45993.393619328701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45993.393619328701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45993.393619328701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45993.393619328701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45993.393619328701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45993.393619328701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45993.393619328701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45993.393619328701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45993.393619328701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45993.393619328701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45993.393619328701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45993.393619328701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45993.393619328701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45993.393619328701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45993.393619328701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45993.393619328701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45993.393619328701</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101.56155914351257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67.204742013884243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44.732508217588475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12.02032071758731</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2</v>
      </c>
      <c r="D6" s="37" t="s">
        <v>38542</v>
      </c>
      <c r="E6" s="37" t="s">
        <v>39106</v>
      </c>
      <c r="F6" s="38">
        <v>45993.353807870371</v>
      </c>
      <c r="G6" s="105">
        <f ca="1">IFERROR(NOW()-F6,"")</f>
        <v>3.9811458329495508E-2</v>
      </c>
      <c r="H6" s="38">
        <v>45993.346863425926</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05">
        <f ca="1">IFERROR(NOW()-F7,"")</f>
        <v>45993.393619328701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45993.393619328701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45993.393619328701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45993.393619328701</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5">
        <f ca="1">IFERROR(NOW()-F11,"")</f>
        <v>45993.393619328701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45993.393619328701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45993.393619328701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45993.393619328701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45993.393619328701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45993.393619328701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45993.393619328701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45993.393619328701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45993.393619328701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45993.393619328701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45993.393619328701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45993.393619328701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45993.393619328701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45993.393619328701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45993.393619328701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45993.393619328701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45993.393619328701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45993.393619328701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45993.393619328701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45993.393619328701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45993.393619328701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45993.393619328701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45993.393619328701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45993.393619328701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45993.393619328701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45993.393619328701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45993.393619328701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45993.393619328701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45993.393619328701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45993.393619328701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45993.393619328701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45993.393619328701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45993.393619328701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45993.393619328701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45993.393619328701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45993.393619328701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45993.393619328701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45993.393619328701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45993.393619328701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45993.393619328701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45993.393619328701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45993.393619328701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45993.393619328701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45993.393619328701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45993.393619328701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45993.393619328701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45993.393619328701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45993.393619328701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45993.393619328701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45993.393619328701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29513</v>
      </c>
      <c r="E2" s="142" t="s">
        <v>39106</v>
      </c>
      <c r="F2" s="121">
        <v>45993.374930555554</v>
      </c>
      <c r="G2" s="72">
        <f ca="1">IFERROR(NOW()-F2,"-")</f>
        <v>1.8688773147005122E-2</v>
      </c>
      <c r="H2" s="121">
        <v>45993.367754629631</v>
      </c>
      <c r="I2" s="119" t="str">
        <f>IFERROR(VLOOKUP(D2,DB!A:F,6,0),"")</f>
        <v>SCECO</v>
      </c>
      <c r="J2" s="119" t="str">
        <f>IFERROR(VLOOKUP(D2,DB!A:G,7,0),"")</f>
        <v>Dead</v>
      </c>
      <c r="K2" s="122" t="s">
        <v>39210</v>
      </c>
      <c r="L2" s="137" t="str">
        <f>IFERROR(VLOOKUP(D2,DB!A:I,9,0),"")</f>
        <v>Latis</v>
      </c>
    </row>
    <row r="3" spans="1:16382" ht="31.5" customHeight="1">
      <c r="A3" s="118"/>
      <c r="B3" s="119" t="str">
        <f>IFERROR(VLOOKUP(D3,DB!A:K,11,0),"")</f>
        <v/>
      </c>
      <c r="C3" s="120"/>
      <c r="D3" s="119"/>
      <c r="E3" s="142"/>
      <c r="F3" s="121"/>
      <c r="G3" s="72">
        <f ca="1">IFERROR(NOW()-F3,"-")</f>
        <v>45993.393619328701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45993.393619328701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45993.393619328701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45993.393619328701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45993.393619328701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45993.393619328701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45993.393619328701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45993.393619328701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45993.393619328701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45993.393619328701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45993.393619328701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45993.393619328701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45993.393619328701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45993.393619328701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45993.393619328701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45993.393619328701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45993.393619328701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45993.393619328701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45993.393619328701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45993.393619328701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45993.393619328701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45993.393619328701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45993.393619328701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45993.393619328701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45993.393619328701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45993.393619328701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45993.393619328701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45993.393619328701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45993.393619328701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45993.393619328701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45993.393619328701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45993.393619328701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45993.393619328701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45993.393619328701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45993.393619328701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45993.393619328701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45993.393619328701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45993.393619328701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45993.393619328701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45993.393619328701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45993.393619328701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45993.393619328701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45993.393619328701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45993.393619328701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45993.393619328701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45993.393619328701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45993.393619328701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45993.393619328701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45993.393619328701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45993.393619328701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45993.393619328701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45993.393619328701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45993.393619328701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45993.393619328701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45993.393619328701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45993.393619328701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45993.393619328701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45993.393619328701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45993.393619328701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45993.393619328701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45993.393619328701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45993.393619328701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45993.393619328701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45993.393619328701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45993.393619328701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45993.393619328701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45993.393619328701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45993.393619328701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45993.393619328701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45993.393619328701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45993.393619328701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45993.393619328701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45993.393619328701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45993.393619328701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45993.393619328701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45993.393619328701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45993.393619328701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45993.393619328701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45993.393619328701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45993.393619328701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45993.393619328701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45993.393619328701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45993.393619328701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45993.393619328701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45993.393619328701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45993.393619328701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45993.393619328701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45993.393619328701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45993.393619328701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45993.393619328701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45993.393619328701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45993.393619328701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45993.393619328701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45993.393619328701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45993.393619328701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45993.393619328701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45993.393619328701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45993.393619328701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45993.393619328701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45993.393619328701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45993.393619328701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45993.393619328701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45993.393619328701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45993.393619328701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45993.393619328701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45993.393619328701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45993.393619328701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45993.393619328701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45993.393619328701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45993.393619328701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45993.393619328701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45993.393619328701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45993.393619328701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45993.393619328701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45993.393619328701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45993.393619328701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45993.393619328701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45993.393619328701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45993.393619328701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45993.393619328701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45993.393619328701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45993.393619328701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45993.393619328701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45993.393619328701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45993.393619328701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45993.393619328701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45993.393619328701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45993.393619328701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45993.393619328701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45993.393619328701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45993.393619328701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45993.393619328701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45993.393619328701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45993.393619328701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45993.393619328701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45993.393619328701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45993.393619328701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45993.393619328701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45993.393619328701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45993.393619328701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45993.393619328701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45993.393619328701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45993.393619328701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45993.393619328701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45993.393619328701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45993.393619328701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45993.393619328701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45993.393619328701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45993.393619328701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45993.393619328701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45993.393619328701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45993.393619328701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45993.393619328701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45993.393619328701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45993.393619328701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45993.393619328701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45993.393619328701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45993.393619328701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45993.393619328701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45993.393619328701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45993.393619328701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45993.393619328701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45993.393619328701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45993.393619328701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45993.393619328701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45993.393619328701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45993.393619328701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45993.393619328701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45993.393619328701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45993.393619328701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45993.393619328701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45993.393619328701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45993.393619328701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45993.393619328701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45993.393619328701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45993.393619328701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45993.393619328701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45993.393619328701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45993.393619328701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45993.393619328701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45993.393619328701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45993.393619328701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45993.393619328701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45993.393619328701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45993.393619328701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45993.393619328701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45993.393619328701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45993.393619328701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45993.393619328701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45993.393619328701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45993.393619328701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45993.393619328701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45993.393619328701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45993.393619328701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45993.393619328701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45993.393619328701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45993.393619328701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45993.393619328701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45993.393619328701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45993.393619328701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45993.393619328701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45993.393619328701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45993.393619328701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45993.393619328701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45993.393619328701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45993.393619328701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45993.393619328701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45993.393619328701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45993.393619328701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45993.393619328701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45993.393619328701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45993.393619328701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45993.393619328701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45993.393619328701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45993.393619328701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45993.393619328701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45993.393619328701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45993.393619328701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45993.393619328701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45993.393619328701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45993.393619328701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45993.393619328701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45993.393619328701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45993.393619328701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45993.393619328701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45993.393619328701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45993.393619328701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45993.393619328701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45993.393619328701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45993.393619328701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45993.393619328701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45993.393619328701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45993.393619328701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45993.393619328701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45993.393619328701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45993.393619328701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45993.393619328701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45993.393619328701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45993.393619328701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45993.393619328701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45993.393619328701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45993.393619328701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45993.393619328701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45993.393619328701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45993.393619328701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45993.393619328701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45993.393619328701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45993.393619328701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45993.393619328701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45993.393619328701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45993.393619328701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45993.393619328701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45993.393619328701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45993.393619328701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45993.393619328701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45993.393619328701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45993.393619328701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45993.393619328701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45993.393619328701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45993.393619328701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45993.393619328701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45993.393619328701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45993.393619328701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45993.393619328701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45993.393619328701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45993.393619328701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45993.393619328701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45993.393619328701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45993.393619328701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45993.393619328701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45993.393619328701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45993.393619328701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45993.393619328701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45993.393619328701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45993.393619328701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45993.393619328701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45993.393619328701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45993.393619328701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45993.393619328701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45993.393619328701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45993.393619328701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45993.393619328701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45993.393619328701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45993.393619328701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45993.393619328701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45993.393619328701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45993.393619328701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45993.393619328701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45993.393619328701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45993.393619328701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45993.393619328701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45993.393619328701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45993.393619328701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45993.393619328701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45993.393619328701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45993.393619328701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45993.393619328701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45993.393619328701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45993.393619328701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45993.393619328701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45993.393619328701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45993.393619328701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45993.393619328701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45993.393619328701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45993.393619328701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45993.393619328701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45993.393619328701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45993.393619328701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45993.393619328701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45993.393619328701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45993.393619328701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45993.393619328701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45993.393619328701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45993.393619328701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45993.393619328701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45993.393619328701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45993.393619328701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45993.393619328701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45993.393619328701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45993.393619328701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45993.393619328701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45993.393619328701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45993.393619328701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45993.393619328701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45993.393619328701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45993.393619328701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45993.393619328701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45993.393619328701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45993.393619328701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45993.393619328701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45993.393619328701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45993.393619328701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45993.393619328701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45993.393619328701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45993.393619328701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45993.393619328701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45993.393619328701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45993.393619328701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45993.393619328701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45993.393619328701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45993.393619328701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45993.393619328701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45993.393619328701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45993.393619328701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45993.393619328701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45993.393619328701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45993.393619328701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45993.393619328701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45993.393619328701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45993.393619328701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45993.393619328701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45993.393619328701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45993.393619328701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45993.393619328701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45993.393619328701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45993.393619328701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45993.393619328701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45993.393619328701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45993.393619328701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45993.393619328701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45993.393619328701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45993.393619328701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45993.393619328701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45993.393619328701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45993.393619328701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45993.393619328701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45993.393619328701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45993.393619328701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45993.393619328701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45993.393619328701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45993.393619328701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45993.393619328701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45993.393619328701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45993.393619328701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45993.393619328701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45993.393619328701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45993.393619328701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45993.393619328701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45993.393619328701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45993.393619328701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45993.393619328701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45993.393619328701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45993.393619328701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45993.393619328701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45993.393619328701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45993.393619328701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45993.393619328701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45993.393619328701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45993.393619328701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45993.393619328701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45993.393619328701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45993.393619328701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45993.393619328701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45993.393619328701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45993.393619328701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45993.393619328701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45993.393619328701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45993.393619328701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45993.393619328701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45993.393619328701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45993.393619328701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45993.393619328701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45993.393619328701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45993.393619328701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45993.393619328701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45993.393619328701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45993.393619328701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45993.393619328701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45993.393619328701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45993.393619328701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45993.393619328701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45993.393619328701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45993.393619328701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45993.393619328701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45993.393619328701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45993.393619328701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45993.393619328701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45993.393619328701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45993.393619328701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45993.393619328701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45993.393619328701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45993.393619328701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45993.393619328701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45993.393619328701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45993.393619328701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45993.393619328701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45993.393619328701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45993.393619328701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45993.393619328701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45993.393619328701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45993.393619328701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45993.393619328701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45993.393619328701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45993.393619328701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45993.393619328701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45993.393619328701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45993.393619328701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45993.393619328701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45993.393619328701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45993.393619328701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45993.393619328701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45993.393619328701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45993.393619328701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45993.393619328701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45993.393619328701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45993.393619328701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45993.393619328701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45993.393619328701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45993.393619328701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45993.393619328701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45993.393619328701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45993.393619328701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45993.393619328701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45993.393619328701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45993.393619328701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45993.393619328701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45993.393619328701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45993.393619328701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45993.393619328701</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45993.393619328701</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