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52" documentId="13_ncr:1_{F6CB121F-512D-4AA6-A0C1-0FB36C537598}" xr6:coauthVersionLast="47" xr6:coauthVersionMax="47" xr10:uidLastSave="{B71461E3-867F-410E-AE41-561C46C98FEE}"/>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<sst xmlns="http://schemas.openxmlformats.org/spreadsheetml/2006/main" count="180300" uniqueCount="39134">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</sst>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296.42828692129842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5.8379513888212387E-2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45959.376712847225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45959.376712847225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45959.376712847225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45959.376712847225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45959.376712847225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45959.376712847225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45959.376712847225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45959.376712847225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45959.376712847225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45959.376712847225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45959.376712847225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45959.376712847225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45959.376712847225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45959.376712847225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45959.376712847225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45959.376712847225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45959.376712847225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45959.376712847225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45959.376712847225</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45959.376712847225</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2DFA30FE-D6AB-4617-849D-C950D334ECE5}"/>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134.37687488426309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0.63462928240915062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0.60045104166783858</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0.43881909722404089</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0.15078668981732335</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3.8321412037475966E-2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3.1550578700262122E-2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45959.37671261574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45959.37671261574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45959.37671261574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45959.37671261574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45959.37671261574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45959.37671261574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45959.37671261574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45959.37671261574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45959.37671261574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45959.37671261574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45959.37671261574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45959.37671261574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45959.37671261574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45959.37671261574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45959.37671261574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45959.37671261574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45959.37671261574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45959.37671261574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45959.37671261574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45959.37671261574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45959.37671261574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45959.37671261574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45959.37671261574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45959.37671261574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45959.37671261574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45959.37671261574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45959.37671261574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45959.37671261574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45959.37671261574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45959.37671261574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45959.37671261574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45959.37671261574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45959.37671261574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45959.37671261574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45959.37671261574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45959.37671261574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45959.37671261574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45959.37671261574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45959.37671261574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45959.37671261574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45959.37671261574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45959.37671261574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45959.37671261574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45959.37671261574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45959.37671261574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45959.37671261574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45959.37671261574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45959.37671261574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45959.37671261574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45959.37671261574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45959.37671261574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45959.37671261574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45959.37671261574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45959.37671261574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45959.37671261574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45959.37671261574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45959.37671261574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45959.37671261574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45959.37671261574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45959.37671261574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45959.37671261574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45959.37671261574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45959.37671261574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45959.37671261574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45959.37671261574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45959.37671261574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45959.37671261574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45959.37671261574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45959.37671261574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45959.37671261574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45959.37671261574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45959.37671261574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45959.37671261574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45959.37671261574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45959.37671261574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45959.37671261574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45959.37671261574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45959.37671261574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45959.37671261574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45959.37671261574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45959.37671261574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45959.37671261574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45959.37671261574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45959.37671261574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45959.37671261574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45959.37671261574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45959.37671261574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45959.37671261574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45959.37671261574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45959.37671261574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45959.37671261574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45959.37671261574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45959.37671261574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45959.37671261574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45959.37671261574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45959.37671261574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45959.37671261574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45959.37671261574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45959.37671261574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45959.37671261574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45959.37671261574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45959.37671261574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45959.37671261574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45959.37671261574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45959.37671261574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45959.37671261574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45959.37671261574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45959.37671261574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45959.37671261574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45959.37671261574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45959.37671261574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45959.37671261574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45959.37671261574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45959.37671261574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45959.37671261574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45959.37671261574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45959.37671261574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45959.37671261574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45959.37671261574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45959.37671261574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45959.37671261574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45959.37671261574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45959.37671261574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45959.37671261574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45959.37671261574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45959.37671261574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45959.37671261574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45959.37671261574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45959.37671261574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45959.37671261574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45959.37671261574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45959.37671261574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45959.37671261574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45959.37671261574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45959.37671261574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45959.37671261574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45959.37671261574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45959.37671261574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45959.37671261574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45959.37671261574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45959.37671261574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45959.37671261574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45959.37671261574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45959.37671261574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45959.37671261574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45959.37671261574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45959.37671261574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45959.37671261574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45959.37671261574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45959.37671261574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45959.37671261574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45959.37671261574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45959.37671261574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45959.37671261574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45959.37671261574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45959.37671261574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45959.37671261574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45959.37671261574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45959.37671261574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45959.37671261574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45959.37671261574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45959.37671261574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45959.37671261574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45959.37671261574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45959.37671261574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45959.37671261574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45959.37671261574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45959.37671261574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45959.37671261574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45959.37671261574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45959.37671261574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45959.37671261574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45959.37671261574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45959.37671261574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45959.37671261574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45959.37671261574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45959.37671261574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45959.37671261574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45959.37671261574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45959.37671261574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45959.37671261574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45959.37671261574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45959.37671261574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45959.37671261574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45959.37671261574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45959.37671261574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45959.37671261574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workbookViewId="0">
      <selection activeCell="D2" sqref="D2: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45959.376712847225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45959.376712847225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45959.376712847225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45959.376712847225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45959.376712847225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45959.376712847225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45959.376712847225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45959.376712847225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45959.376712847225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45959.376712847225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45959.376712847225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45959.376712847225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45959.376712847225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45959.376712847225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45959.376712847225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45959.376712847225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45959.376712847225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45959.376712847225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45959.376712847225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45959.376712847225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45959.376712847225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45959.376712847225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45959.376712847225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45959.376712847225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45959.376712847225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45959.376712847225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45959.376712847225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45959.376712847225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45959.376712847225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45959.376712847225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45959.376712847225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45959.376712847225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45959.376712847225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45959.376712847225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45959.376712847225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45959.376712847225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45959.376712847225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45959.376712847225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45959.376712847225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45959.376712847225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45959.376712847225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45959.376712847225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45959.376712847225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45959.376712847225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45959.376712847225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45959.376712847225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45959.376712847225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45959.376712847225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45959.376712847225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45959.376712847225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45959.376712847225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45959.376712847225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45959.376712847225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45959.376712847225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45959.376712847225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45959.376712847225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45959.376712847225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45959.376712847225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45959.376712847225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45959.376712847225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45959.376712847225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45959.376712847225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45959.376712847225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45959.376712847225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45959.376712847225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45959.376712847225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45959.376712847225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45959.376712847225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45959.376712847225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45959.376712847225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45959.376712847225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45959.376712847225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45959.376712847225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45959.376712847225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45959.376712847225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45959.376712847225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45959.376712847225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45959.376712847225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45959.376712847225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45959.376712847225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45959.376712847225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45959.376712847225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45959.376712847225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45959.376712847225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45959.376712847225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45959.376712847225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45959.376712847225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45959.376712847225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45959.376712847225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45959.376712847225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45959.376712847225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45959.376712847225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45959.376712847225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45959.376712847225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45959.376712847225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45959.376712847225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45959.376712847225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45959.376712847225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45959.376712847225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45959.376712847225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45959.376712847225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45959.376712847225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45959.376712847225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45959.376712847225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45959.376712847225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45959.376712847225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45959.376712847225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45959.376712847225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45959.376712847225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45959.376712847225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45959.376712847225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45959.376712847225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45959.376712847225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45959.376712847225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45959.376712847225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45959.376712847225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45959.376712847225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45959.376712847225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45959.376712847225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45959.376712847225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45959.376712847225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45959.376712847225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45959.376712847225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45959.376712847225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45959.376712847225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45959.376712847225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45959.376712847225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45959.376712847225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45959.376712847225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45959.376712847225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45959.376712847225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45959.376712847225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45959.376712847225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45959.376712847225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45959.376712847225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45959.376712847225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45959.376712847225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45959.376712847225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45959.376712847225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45959.376712847225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45959.376712847225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45959.376712847225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45959.376712847225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45959.376712847225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45959.376712847225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45959.376712847225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45959.376712847225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45959.376712847225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45959.376712847225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45959.376712847225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45959.376712847225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45959.376712847225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45959.376712847225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45959.376712847225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45959.376712847225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45959.376712847225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45959.376712847225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45959.376712847225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45959.376712847225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45959.376712847225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45959.376712847225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45959.376712847225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45959.376712847225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45959.376712847225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45959.376712847225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45959.376712847225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45959.376712847225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45959.376712847225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45959.376712847225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45959.376712847225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45959.376712847225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45959.376712847225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45959.376712847225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45959.376712847225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45959.376712847225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45959.376712847225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45959.376712847225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45959.376712847225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45959.376712847225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45959.376712847225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45959.376712847225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45959.376712847225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45959.376712847225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45959.376712847225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45959.376712847225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45959.376712847225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45959.376712847225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45959.376712847225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45959.376712847225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45959.376712847225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45959.376712847225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45959.376712847225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45959.376712847225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45959.376712847225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45959.376712847225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45959.376712847225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45959.376712847225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45959.376712847225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45959.376712847225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45959.376712847225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45959.376712847225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45959.376712847225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45959.376712847225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45959.376712847225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45959.376712847225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45959.376712847225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45959.376712847225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45959.376712847225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45959.376712847225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45959.376712847225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45959.376712847225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45959.376712847225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45959.376712847225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45959.376712847225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45959.376712847225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45959.376712847225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45959.376712847225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45959.376712847225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45959.376712847225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45959.376712847225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45959.376712847225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45959.376712847225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45959.376712847225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45959.376712847225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45959.376712847225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45959.376712847225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45959.376712847225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45959.376712847225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45959.376712847225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45959.376712847225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45959.376712847225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45959.376712847225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45959.376712847225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45959.376712847225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45959.376712847225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45959.376712847225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45959.376712847225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45959.376712847225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45959.376712847225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45959.376712847225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45959.376712847225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45959.376712847225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45959.376712847225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45959.376712847225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45959.376712847225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45959.376712847225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45959.376712847225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45959.376712847225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45959.376712847225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45959.376712847225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45959.376712847225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45959.376712847225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45959.376712847225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45959.376712847225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45959.376712847225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45959.376712847225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45959.376712847225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45959.376712847225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45959.376712847225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45959.376712847225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45959.376712847225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45959.376712847225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45959.376712847225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45959.376712847225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45959.376712847225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45959.376712847225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45959.376712847225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45959.376712847225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45959.376712847225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45959.376712847225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45959.376712847225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45959.376712847225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45959.376712847225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45959.376712847225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45959.376712847225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45959.376712847225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45959.376712847225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45959.376712847225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45959.376712847225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45959.376712847225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45959.376712847225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45959.376712847225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45959.376712847225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45959.376712847225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45959.376712847225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45959.376712847225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45959.376712847225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45959.376712847225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45959.376712847225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45959.376712847225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45959.376712847225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45959.376712847225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45959.376712847225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45959.376712847225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45959.376712847225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45959.376712847225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45959.376712847225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45959.376712847225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45959.376712847225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45959.376712847225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45959.376712847225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45959.376712847225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45959.376712847225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45959.376712847225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45959.376712847225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45959.376712847225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45959.376712847225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45959.376712847225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45959.376712847225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45959.376712847225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45959.376712847225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45959.376712847225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45959.376712847225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45959.376712847225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45959.376712847225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45959.376712847225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45959.376712847225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45959.376712847225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45959.376712847225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45959.376712847225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45959.376712847225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45959.376712847225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45959.376712847225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45959.376712847225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45959.376712847225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45959.376712847225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45959.376712847225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45959.376712847225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45959.376712847225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45959.376712847225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45959.376712847225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45959.376712847225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45959.376712847225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45959.376712847225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45959.376712847225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45959.376712847225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45959.376712847225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45959.376712847225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45959.376712847225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45959.376712847225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45959.376712847225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45959.376712847225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45959.376712847225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45959.376712847225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45959.376712847225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45959.376712847225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45959.376712847225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45959.376712847225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45959.376712847225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45959.376712847225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45959.376712847225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45959.376712847225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45959.376712847225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45959.376712847225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45959.376712847225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45959.376712847225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45959.376712847225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45959.376712847225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45959.376712847225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45959.376712847225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45959.376712847225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45959.376712847225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45959.376712847225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45959.376712847225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45959.376712847225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45959.376712847225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45959.376712847225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45959.376712847225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45959.376712847225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45959.376712847225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45959.376712847225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45959.376712847225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45959.376712847225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45959.376712847225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45959.376712847225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45959.376712847225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45959.376712847225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45959.376712847225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45959.376712847225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45959.376712847225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45959.376712847225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45959.376712847225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45959.376712847225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45959.376712847225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45959.376712847225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45959.376712847225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45959.376712847225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45959.376712847225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45959.376712847225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45959.376712847225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45959.376712847225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45959.376712847225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45959.376712847225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45959.376712847225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45959.376712847225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45959.376712847225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45959.376712847225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45959.376712847225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45959.376712847225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45959.376712847225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45959.376712847225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45959.376712847225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45959.376712847225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45959.376712847225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45959.376712847225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45959.376712847225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45959.376712847225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45959.376712847225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45959.376712847225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45959.376712847225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45959.376712847225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45959.376712847225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45959.376712847225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45959.376712847225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45959.376712847225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45959.376712847225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45959.376712847225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45959.376712847225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45959.376712847225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45959.376712847225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45959.376712847225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45959.376712847225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45959.376712847225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45959.376712847225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45959.376712847225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45959.376712847225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45959.376712847225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45959.376712847225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45959.376712847225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45959.376712847225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45959.376712847225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45959.376712847225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45959.376712847225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45959.376712847225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45959.376712847225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45959.376712847225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45959.376712847225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45959.376712847225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45959.376712847225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45959.376712847225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45959.376712847225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45959.376712847225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45959.376712847225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45959.376712847225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45959.376712847225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45959.376712847225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45959.376712847225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45959.376712847225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45959.376712847225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45959.376712847225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45959.376712847225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45959.376712847225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45959.376712847225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45959.376712847225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45959.376712847225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45959.376712847225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45959.376712847225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45959.376712847225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45959.376712847225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45959.376712847225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45959.376712847225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45959.376712847225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45959.376712847225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45959.376712847225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45959.376712847225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45959.376712847225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45959.376712847225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45959.376712847225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45959.376712847225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45959.376712847225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45959.376712847225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45959.376712847225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45959.376712847225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45959.376712847225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45959.376712847225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45959.376712847225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45959.376712847225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45959.376712847225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45959.376712847225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45959.376712847225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45959.376712847225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45959.376712847225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45959.376712847225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45959.376712847225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45959.376712847225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45959.376712847225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45959.376712847225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45959.376712847225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45959.376712847225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45959.376712847225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45959.376712847225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45959.376712847225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45959.376712847225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45959.376712847225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45959.376712847225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45959.376712847225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45959.376712847225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45959.376712847225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45959.376712847225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45959.376712847225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45959.376712847225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45959.376712847225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45959.376712847225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45959.376712847225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45959.376712847225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45959.376712847225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45959.376712847225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45959.376712847225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45959.376712847225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45959.376712847225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45959.376712847225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45959.376712847225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45959.376712847225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45959.376712847225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45959.376712847225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45959.376712847225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45959.376712847225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45959.376712847225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45959.376712847225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45959.376712847225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45959.376712847225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45959.376712847225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45959.376712847225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45959.376712847225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45959.376712847225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45959.376712847225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45959.376712847225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45959.376712847225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45959.376712847225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45959.376712847225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45959.376712847225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45959.376712847225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45959.376712847225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45959.376712847225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45959.376712847225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45959.376712847225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45959.376712847225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45959.376712847225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45959.376712847225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45959.376712847225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45959.376712847225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45959.376712847225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45959.376712847225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45959.376712847225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45959.376712847225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45959.376712847225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45959.376712847225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45959.376712847225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45959.376712847225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45959.376712847225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45959.376712847225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45959.376712847225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45959.376712847225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45959.376712847225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45959.376712847225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45959.376712847225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45959.376712847225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45959.376712847225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45959.376712847225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45959.376712847225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45959.376712847225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45959.376712847225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45959.376712847225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45959.376712847225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45959.376712847225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45959.376712847225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45959.376712847225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45959.376712847225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45959.376712847225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45959.376712847225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45959.376712847225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45959.376712847225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45959.376712847225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45959.376712847225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45959.376712847225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45959.376712847225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45959.376712847225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45959.376712847225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45959.376712847225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45959.376712847225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45959.376712847225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45959.376712847225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45959.376712847225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45959.376712847225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45959.376712847225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45959.376712847225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45959.376712847225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45959.376712847225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45959.376712847225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45959.376712847225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45959.376712847225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45959.376712847225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45959.376712847225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45959.376712847225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45959.376712847225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45959.376712847225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45959.376712847225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45959.376712847225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45959.376712847225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45959.376712847225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45959.376712847225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45959.376712847225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45959.376712847225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45959.376712847225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45959.376712847225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45959.376712847225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45959.376712847225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45959.376712847225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45959.376712847225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45959.376712847225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45959.376712847225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45959.376712847225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45959.376712847225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45959.376712847225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45959.376712847225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45959.376712847225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45959.376712847225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45959.376712847225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45959.376712847225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45959.376712847225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45959.376712847225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45959.376712847225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45959.376712847225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45959.376712847225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45959.376712847225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45959.376712847225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45959.376712847225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45959.376712847225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45959.376712847225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45959.376712847225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45959.376712847225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45959.376712847225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45959.376712847225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45959.376712847225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45959.376712847225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45959.376712847225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45959.376712847225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45959.376712847225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45959.376712847225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45959.376712847225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45959.376712847225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45959.376712847225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45959.376712847225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45959.376712847225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45959.376712847225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45959.376712847225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45959.376712847225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45959.376712847225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45959.376712847225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45959.376712847225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45959.376712847225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45959.376712847225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45959.376712847225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45959.376712847225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45959.376712847225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45959.376712847225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45959.376712847225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45959.376712847225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45959.376712847225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45959.376712847225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45959.376712847225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45959.376712847225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45959.376712847225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45959.376712847225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45959.376712847225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45959.376712847225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45959.376712847225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45959.376712847225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45959.376712847225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45959.376712847225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45959.376712847225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45959.376712847225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45959.376712847225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45959.376712847225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45959.376712847225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45959.376712847225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45959.376712847225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45959.376712847225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45959.376712847225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45959.376712847225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45959.376712847225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45959.376712847225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45959.376712847225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45959.376712847225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45959.376712847225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45959.376712847225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45959.376712847225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45959.376712847225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45959.376712847225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45959.376712847225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45959.376712847225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45959.376712847225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45959.376712847225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45959.376712847225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45959.376712847225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45959.376712847225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45959.376712847225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45959.376712847225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45959.376712847225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45959.376712847225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45959.376712847225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45959.376712847225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45959.376712847225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45959.376712847225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45959.376712847225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45959.376712847225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45959.376712847225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45959.376712847225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45959.376712847225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45959.376712847225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45959.376712847225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45959.376712847225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45959.376712847225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45959.376712847225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45959.376712847225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45959.376712847225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45959.376712847225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45959.376712847225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45959.376712847225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45959.376712847225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45959.376712847225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45959.376712847225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45959.376712847225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45959.376712847225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45959.376712847225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45959.376712847225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45959.376712847225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45959.376712847225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45959.376712847225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45959.376712847225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45959.376712847225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45959.376712847225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45959.376712847225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45959.376712847225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45959.376712847225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45959.376712847225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45959.376712847225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45959.376712847225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45959.376712847225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45959.376712847225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45959.376712847225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45959.376712847225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45959.376712847225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45959.376712847225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45959.376712847225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45959.376712847225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45959.376712847225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45959.376712847225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45959.376712847225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45959.376712847225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45959.376712847225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45959.376712847225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45959.376712847225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45959.376712847225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45959.376712847225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45959.376712847225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45959.376712847225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45959.376712847225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45959.376712847225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45959.376712847225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45959.376712847225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45959.376712847225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45959.376712847225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45959.376712847225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45959.376712847225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45959.376712847225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45959.376712847225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45959.376712847225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45959.376712847225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45959.376712847225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45959.376712847225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45959.376712847225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45959.376712847225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45959.376712847225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45959.376712847225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45959.376712847225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45959.376712847225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45959.376712847225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45959.376712847225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45959.376712847225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45959.376712847225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45959.376712847225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45959.376712847225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45959.376712847225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45959.376712847225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45959.376712847225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45959.376712847225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45959.376712847225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45959.376712847225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45959.376712847225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45959.376712847225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45959.376712847225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45959.376712847225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45959.376712847225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45959.376712847225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45959.376712847225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45959.376712847225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45959.376712847225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45959.376712847225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45959.376712847225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45959.376712847225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45959.376712847225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45959.376712847225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45959.376712847225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45959.376712847225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45959.376712847225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45959.376712847225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45959.376712847225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45959.376712847225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45959.376712847225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45959.376712847225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45959.376712847225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45959.376712847225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45959.376712847225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45959.376712847225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45959.376712847225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45959.376712847225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45959.376712847225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45959.376712847225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45959.376712847225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45959.376712847225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45959.376712847225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45959.376712847225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45959.376712847225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45959.376712847225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45959.376712847225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45959.376712847225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45959.376712847225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45959.376712847225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45959.376712847225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45959.376712847225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45959.376712847225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45959.376712847225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45959.376712847225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45959.376712847225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45959.376712847225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45959.376712847225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45959.376712847225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45959.376712847225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45959.376712847225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45959.376712847225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45959.376712847225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45959.376712847225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45959.376712847225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45959.376712847225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45959.376712847225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45959.376712847225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45959.376712847225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45959.376712847225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45959.376712847225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45959.376712847225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45959.376712847225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45959.376712847225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45959.376712847225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45959.376712847225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45959.376712847225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45959.376712847225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45959.376712847225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45959.376712847225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45959.376712847225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45959.376712847225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45959.376712847225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45959.376712847225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45959.376712847225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45959.376712847225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45959.376712847225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45959.376712847225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45959.376712847225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45959.376712847225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45959.376712847225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45959.376712847225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45959.376712847225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45959.376712847225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45959.376712847225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45959.376712847225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45959.376712847225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45959.376712847225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45959.376712847225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45959.376712847225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45959.376712847225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45959.376712847225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45959.376712847225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45959.376712847225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45959.376712847225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45959.376712847225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45959.376712847225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45959.376712847225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45959.376712847225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45959.376712847225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45959.376712847225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45959.376712847225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45959.376712847225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45959.376712847225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45959.376712847225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45959.376712847225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45959.376712847225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45959.376712847225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45959.376712847225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45959.376712847225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45959.376712847225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45959.376712847225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45959.376712847225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45959.376712847225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45959.376712847225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45959.376712847225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45959.376712847225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45959.376712847225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45959.376712847225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45959.376712847225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45959.376712847225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45959.376712847225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45959.376712847225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45959.376712847225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45959.376712847225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45959.376712847225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45959.376712847225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45959.376712847225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45959.376712847225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45959.376712847225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45959.376712847225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45959.376712847225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45959.376712847225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45959.376712847225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45959.376712847225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45959.376712847225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45959.376712847225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45959.376712847225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45959.376712847225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45959.376712847225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45959.376712847225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45959.376712847225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45959.376712847225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45959.376712847225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45959.376712847225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45959.376712847225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45959.376712847225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45959.376712847225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45959.376712847225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45959.376712847225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45959.376712847225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45959.376712847225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45959.376712847225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45959.376712847225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45959.376712847225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45959.376712847225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45959.376712847225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45959.376712847225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45959.376712847225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45959.376712847225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45959.376712847225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45959.376712847225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45959.376712847225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45959.376712847225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45959.376712847225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45959.376712847225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45959.376712847225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45959.376712847225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45959.376712847225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45959.376712847225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45959.376712847225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45959.376712847225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45959.376712847225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45959.376712847225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45959.376712847225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45959.376712847225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45959.376712847225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45959.376712847225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45959.376712847225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45959.376712847225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45959.376712847225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45959.376712847225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45959.376712847225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45959.376712847225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45959.376712847225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45959.376712847225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45959.376712847225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45959.376712847225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45959.376712847225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45959.376712847225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45959.376712847225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45959.376712847225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45959.376712847225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45959.376712847225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45959.376712847225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45959.376712847225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45959.376712847225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45959.376712847225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45959.376712847225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45959.376712847225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45959.376712847225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45959.376712847225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45959.376712847225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45959.376712847225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45959.376712847225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45959.376712847225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45959.376712847225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45959.376712847225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45959.376712847225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45959.376712847225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45959.376712847225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45959.376712847225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45959.376712847225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45959.376712847225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45959.376712847225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45959.376712847225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45959.376712847225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45959.376712847225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45959.376712847225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45959.376712847225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45959.376712847225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45959.376712847225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45959.376712847225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45959.376712847225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45959.376712847225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45959.376712847225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45959.376712847225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45959.376712847225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45959.376712847225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45959.376712847225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45959.376712847225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45959.376712847225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45959.376712847225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45959.376712847225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45959.376712847225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45959.376712847225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45959.376712847225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45959.376712847225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45959.376712847225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45959.376712847225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45959.376712847225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45959.376712847225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45959.376712847225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45959.376712847225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45959.376712847225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45959.376712847225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45959.376712847225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45959.376712847225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45959.376712847225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45959.376712847225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45959.376712847225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45959.376712847225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45959.376712847225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45959.376712847225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45959.376712847225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45959.376712847225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45959.376712847225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45959.376712847225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45959.376712847225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45959.376712847225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45959.376712847225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45959.376712847225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45959.376712847225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45959.376712847225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45959.376712847225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45959.376712847225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45959.376712847225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45959.376712847225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45959.376712847225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45959.376712847225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45959.376712847225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45959.376712847225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45959.376712847225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45959.376712847225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45959.376712847225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45959.376712847225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45959.376712847225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45959.376712847225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45959.376712847225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45959.376712847225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45959.376712847225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45959.376712847225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45959.376712847225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45959.376712847225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45959.376712847225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45959.376712847225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45959.376712847225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45959.376712847225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45959.376712847225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45959.376712847225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45959.376712847225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45959.376712847225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45959.376712847225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45959.376712847225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45959.376712847225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45959.376712847225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45959.376712847225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45959.376712847225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45959.376712847225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45959.376712847225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45959.376712847225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45959.376712847225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45959.376712847225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45959.376712847225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45959.376712847225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45959.376712847225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45959.376712847225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45959.376712847225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45959.376712847225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45959.376712847225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45959.376712847225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45959.376712847225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45959.376712847225</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255.89599525462836</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0.45240729166835081</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45959.376712847225</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45959.376712847225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45959.376712847225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45959.376712847225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45959.376712847225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45959.376712847225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45959.376712847225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45959.376712847225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45959.376712847225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45959.376712847225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45959.376712847225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45959.376712847225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45959.376712847225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45959.376712847225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45959.376712847225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45959.376712847225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45959.376712847225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45959.376712847225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45959.376712847225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45959.376712847225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45959.376712847225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45959.376712847225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45959.376712847225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45959.376712847225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45959.376712847225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45959.376712847225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45959.376712847225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45959.376712847225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45959.376712847225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45959.376712847225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45959.376712847225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45959.376712847225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45959.376712847225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45959.376712847225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45959.376712847225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45959.376712847225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45959.376712847225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45959.376712847225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45959.376712847225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45959.376712847225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45959.376712847225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45959.376712847225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45959.376712847225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45959.376712847225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45959.376712847225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45959.376712847225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45959.376712847225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45959.376712847225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45959.376712847225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45959.376712847225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45959.376712847225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45959.376712847225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45959.376712847225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45959.376712847225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45959.376712847225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45959.376712847225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45959.376712847225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45959.376712847225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45959.376712847225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45959.376712847225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45959.376712847225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45959.376712847225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45959.376712847225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45959.376712847225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45959.376712847225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45959.376712847225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45959.376712847225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45959.376712847225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45959.376712847225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45959.376712847225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45959.376712847225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45959.376712847225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45959.376712847225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45959.376712847225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45959.376712847225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45959.376712847225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45959.376712847225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45959.376712847225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45959.376712847225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45959.376712847225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45959.376712847225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45959.376712847225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45959.376712847225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45959.376712847225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45959.376712847225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45959.376712847225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45959.376712847225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45959.376712847225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45959.376712847225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45959.376712847225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45959.376712847225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45959.376712847225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45959.376712847225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45959.376712847225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45959.376712847225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45959.376712847225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45959.376712847225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45959.376712847225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45959.376712847225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45959.376712847225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45959.376712847225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45959.376712847225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45959.376712847225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45959.376712847225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45959.376712847225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45959.376712847225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45959.376712847225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45959.376712847225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45959.376712847225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45959.376712847225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45959.376712847225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45959.376712847225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45959.376712847225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45959.376712847225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45959.376712847225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45959.376712847225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45959.376712847225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45959.376712847225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45959.376712847225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45959.376712847225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45959.376712847225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45959.376712847225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45959.376712847225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45959.376712847225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45959.376712847225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45959.376712847225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45959.376712847225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45959.376712847225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45959.376712847225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45959.376712847225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45959.376712847225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45959.376712847225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45959.376712847225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45959.376712847225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45959.376712847225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45959.376712847225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45959.376712847225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45959.376712847225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45959.376712847225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45959.376712847225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45959.376712847225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45959.376712847225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45959.376712847225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45959.376712847225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45959.376712847225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45959.376712847225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45959.376712847225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45959.376712847225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45959.376712847225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45959.376712847225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45959.376712847225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45959.376712847225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45959.376712847225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45959.376712847225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45959.376712847225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45959.376712847225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45959.376712847225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45959.376712847225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45959.376712847225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45959.376712847225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45959.376712847225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45959.376712847225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45959.376712847225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45959.376712847225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45959.376712847225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45959.376712847225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45959.376712847225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45959.376712847225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45959.376712847225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45959.376712847225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45959.376712847225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45959.376712847225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45959.376712847225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45959.376712847225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45959.376712847225</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45959.376712847225</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67.544652662036242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33.187835532407917</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10.715601736112149</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0.28841423611447681</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1.4976736114476807E-2</v>
      </c>
      <c r="H6" s="153">
        <v>45959.351597222223</v>
      </c>
      <c r="I6" s="152" t="str">
        <f>IFERROR(VLOOKUP(D6,DB!A:F,6,0),"")</f>
        <v>SCECO</v>
      </c>
      <c r="J6" s="152" t="str">
        <f>IFERROR(VLOOKUP(D6,DB!A:G,7,0),"")</f>
        <v>Dead</v>
      </c>
      <c r="K6" s="152"/>
      <c r="L6" s="152" t="str">
        <f>IFERROR(VLOOKUP(D6,DB!A:I,9,0),"")</f>
        <v>Latis</v>
      </c>
    </row>
    <row r="7" spans="1:13" ht="15">
      <c r="A7" s="152"/>
      <c r="B7" s="152" t="str">
        <f>IFERROR(VLOOKUP(D7,DB!A:K,11,0),"")</f>
        <v/>
      </c>
      <c r="C7" s="152"/>
      <c r="D7"/>
      <c r="E7" s="152"/>
      <c r="F7" s="153"/>
      <c r="G7" s="154">
        <f ca="1">IFERROR(NOW()-F7,"")</f>
        <v>45959.376712847225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45959.376712847225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45959.376712847225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45959.376712847225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45959.376712847225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45959.376712847225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45959.376712847225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45959.376712847225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45959.376712847225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45959.376712847225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45959.376712847225</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45959.376712847225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45959.376712847225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45959.376712847225</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45959.376712847225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45959.376712847225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45959.376712847225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45959.376712847225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45959.376712847225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45959.376712847225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45959.376712847225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45959.376712847225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45959.376712847225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45959.376712847225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45959.376712847225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45959.376712847225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45959.376712847225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45959.376712847225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45959.376712847225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45959.376712847225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45959.376712847225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45959.376712847225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45959.376712847225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45959.376712847225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45959.376712847225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45959.376712847225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45959.376712847225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45959.376712847225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45959.376712847225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45959.376712847225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45959.376712847225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45959.376712847225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45959.376712847225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45959.376712847225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45959.376712847225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45959.376712847225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45959.376712847225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45959.376712847225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45959.376712847225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45959.376712847225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45959.376712847225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45959.376712847225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45959.376712847225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45959.376712847225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45959.376712847225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45959.376712847225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45959.376712847225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45959.376712847225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45959.376712847225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45959.376712847225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45959.376712847225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45959.376712847225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45959.376712847225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45959.376712847225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45959.376712847225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45959.376712847225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45959.376712847225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45959.376712847225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45959.376712847225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45959.376712847225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45959.376712847225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45959.376712847225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45959.376712847225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45959.376712847225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45959.376712847225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45959.376712847225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45959.376712847225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45959.376712847225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45959.376712847225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45959.376712847225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45959.376712847225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45959.376712847225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45959.376712847225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45959.376712847225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45959.376712847225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45959.376712847225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45959.376712847225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45959.376712847225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45959.376712847225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45959.376712847225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45959.376712847225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45959.376712847225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45959.376712847225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45959.376712847225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45959.376712847225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45959.376712847225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45959.376712847225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45959.376712847225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45959.376712847225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45959.376712847225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45959.376712847225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45959.376712847225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45959.376712847225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45959.376712847225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45959.376712847225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45959.376712847225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45959.376712847225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45959.376712847225</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45959.376712847225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45959.376712847225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45959.376712847225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45959.376712847225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45959.376712847225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45959.376712847225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45959.376712847225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45959.376712847225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45959.376712847225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45959.376712847225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45959.376712847225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45959.376712847225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45959.376712847225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45959.376712847225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45959.376712847225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45959.376712847225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45959.376712847225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45959.376712847225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45959.376712847225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45959.376712847225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45959.376712847225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45959.376712847225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45959.376712847225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45959.376712847225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45959.376712847225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45959.376712847225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45959.376712847225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45959.376712847225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45959.376712847225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45959.376712847225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45959.376712847225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45959.376712847225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45959.376712847225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45959.376712847225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45959.376712847225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45959.376712847225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45959.376712847225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45959.376712847225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45959.376712847225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45959.376712847225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45959.376712847225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45959.376712847225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45959.376712847225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45959.376712847225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45959.376712847225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45959.376712847225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45959.376712847225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45959.376712847225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45959.376712847225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45959.376712847225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45959.376712847225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45959.376712847225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45959.376712847225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45959.376712847225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45959.376712847225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45959.376712847225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45959.376712847225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45959.376712847225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45959.376712847225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45959.376712847225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45959.376712847225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45959.376712847225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45959.376712847225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45959.376712847225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45959.376712847225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45959.376712847225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45959.376712847225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45959.376712847225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45959.376712847225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45959.376712847225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45959.376712847225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45959.376712847225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45959.376712847225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45959.376712847225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45959.376712847225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45959.376712847225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45959.376712847225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45959.376712847225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45959.376712847225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45959.376712847225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45959.376712847225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45959.376712847225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45959.376712847225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45959.376712847225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45959.376712847225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45959.376712847225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45959.376712847225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45959.376712847225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45959.376712847225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45959.376712847225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45959.376712847225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45959.376712847225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45959.376712847225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45959.376712847225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45959.376712847225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45959.376712847225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45959.376712847225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45959.376712847225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45959.376712847225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45959.376712847225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45959.376712847225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45959.376712847225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45959.376712847225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45959.376712847225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45959.376712847225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45959.376712847225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45959.376712847225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45959.376712847225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45959.376712847225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45959.376712847225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45959.376712847225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45959.376712847225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45959.376712847225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45959.376712847225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45959.376712847225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45959.376712847225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45959.376712847225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45959.376712847225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45959.376712847225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45959.376712847225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45959.376712847225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45959.376712847225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45959.376712847225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45959.376712847225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45959.376712847225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45959.376712847225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45959.376712847225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45959.376712847225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45959.376712847225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45959.376712847225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45959.376712847225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45959.376712847225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45959.376712847225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45959.376712847225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45959.376712847225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45959.376712847225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45959.376712847225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45959.376712847225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45959.376712847225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45959.376712847225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45959.376712847225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45959.376712847225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45959.376712847225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45959.376712847225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45959.376712847225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45959.376712847225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45959.376712847225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45959.376712847225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45959.376712847225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45959.376712847225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45959.376712847225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45959.376712847225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45959.376712847225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45959.376712847225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45959.376712847225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45959.376712847225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45959.376712847225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45959.376712847225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45959.376712847225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45959.376712847225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45959.376712847225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45959.376712847225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45959.376712847225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45959.376712847225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45959.376712847225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45959.376712847225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45959.376712847225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45959.376712847225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45959.376712847225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45959.376712847225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45959.376712847225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45959.376712847225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45959.376712847225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45959.376712847225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45959.376712847225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45959.376712847225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45959.376712847225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45959.376712847225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45959.376712847225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45959.376712847225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45959.376712847225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45959.376712847225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45959.376712847225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45959.376712847225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45959.376712847225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45959.376712847225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45959.376712847225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45959.376712847225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45959.376712847225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45959.376712847225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45959.376712847225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45959.376712847225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45959.376712847225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45959.376712847225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45959.376712847225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45959.376712847225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45959.376712847225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45959.376712847225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45959.376712847225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45959.376712847225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45959.376712847225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45959.376712847225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45959.376712847225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45959.376712847225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45959.376712847225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45959.376712847225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45959.376712847225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45959.376712847225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45959.376712847225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45959.376712847225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45959.376712847225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45959.376712847225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45959.376712847225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45959.376712847225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45959.376712847225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45959.376712847225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45959.376712847225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45959.376712847225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45959.376712847225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45959.376712847225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45959.376712847225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45959.376712847225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45959.376712847225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45959.376712847225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45959.376712847225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45959.376712847225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45959.376712847225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45959.376712847225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45959.376712847225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45959.376712847225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45959.376712847225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45959.376712847225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45959.376712847225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45959.376712847225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45959.376712847225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45959.376712847225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45959.376712847225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45959.376712847225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45959.376712847225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45959.376712847225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45959.376712847225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45959.376712847225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45959.376712847225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45959.376712847225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45959.376712847225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45959.376712847225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45959.376712847225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45959.376712847225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45959.376712847225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45959.376712847225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45959.376712847225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45959.376712847225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45959.376712847225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45959.376712847225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45959.376712847225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45959.376712847225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45959.376712847225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45959.376712847225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45959.376712847225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45959.376712847225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45959.376712847225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45959.376712847225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45959.376712847225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45959.376712847225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45959.376712847225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45959.376712847225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45959.376712847225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45959.376712847225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45959.376712847225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45959.376712847225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45959.376712847225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45959.376712847225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45959.376712847225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45959.376712847225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45959.376712847225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45959.376712847225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45959.376712847225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45959.376712847225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45959.376712847225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45959.376712847225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45959.376712847225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45959.376712847225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45959.376712847225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45959.376712847225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45959.376712847225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45959.376712847225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45959.376712847225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45959.376712847225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45959.376712847225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45959.376712847225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45959.376712847225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45959.376712847225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45959.376712847225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45959.376712847225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45959.376712847225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45959.376712847225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45959.376712847225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45959.376712847225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45959.376712847225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45959.376712847225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45959.376712847225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45959.376712847225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45959.376712847225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45959.376712847225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45959.376712847225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45959.376712847225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45959.376712847225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45959.376712847225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45959.376712847225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45959.376712847225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45959.376712847225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45959.376712847225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45959.376712847225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45959.376712847225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45959.376712847225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45959.376712847225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45959.376712847225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45959.376712847225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45959.376712847225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45959.376712847225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45959.376712847225</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45959.376712847225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45959.376712847225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45959.376712847225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45959.376712847225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45959.376712847225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45959.376712847225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45959.376712847225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45959.376712847225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45959.376712847225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45959.376712847225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45959.376712847225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45959.376712847225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45959.376712847225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45959.376712847225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45959.376712847225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45959.376712847225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45959.376712847225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45959.376712847225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45959.376712847225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45959.376712847225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45959.376712847225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45959.376712847225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45959.376712847225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45959.376712847225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45959.376712847225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45959.376712847225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45959.376712847225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45959.376712847225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45959.376712847225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45959.376712847225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45959.376712847225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45959.376712847225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45959.376712847225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45959.376712847225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45959.376712847225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45959.376712847225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45959.376712847225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45959.376712847225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45959.376712847225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45959.376712847225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45959.376712847225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45959.376712847225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45959.376712847225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45959.376712847225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45959.376712847225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45959.376712847225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45959.376712847225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45959.376712847225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45959.376712847225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45959.376712847225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45959.376712847225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45959.376712847225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45959.376712847225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45959.376712847225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45959.376712847225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45959.376712847225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45959.376712847225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45959.376712847225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45959.376712847225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45959.376712847225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45959.376712847225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45959.376712847225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45959.376712847225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45959.376712847225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45959.376712847225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45959.376712847225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45959.376712847225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45959.376712847225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45959.376712847225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45959.376712847225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45959.376712847225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45959.376712847225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45959.376712847225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45959.376712847225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45959.376712847225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45959.376712847225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45959.376712847225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45959.376712847225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45959.376712847225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45959.376712847225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45959.376712847225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45959.376712847225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45959.376712847225</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2025-10-29T06:04:31Z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