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39" documentId="13_ncr:1_{F6CB121F-512D-4AA6-A0C1-0FB36C537598}" xr6:coauthVersionLast="47" xr6:coauthVersionMax="47" xr10:uidLastSave="{A7BDFA95-842A-416F-BE99-8464C43EF7F9}"/>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<sst xmlns="http://schemas.openxmlformats.org/spreadsheetml/2006/main" count="180265" uniqueCount="39117">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</sst>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7" totalsRowShown="0" headerRowDxfId="157" dataDxfId="156" headerRowBorderDxfId="154" tableBorderDxfId="155" totalsRowBorderDxfId="153">
  <autoFilter ref="A1:CJ16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0" totalsRowShown="0" headerRowDxfId="15" dataDxfId="14" headerRowBorderDxfId="12" tableBorderDxfId="13">
  <autoFilter ref="A1:L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A3" sqref="A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298.63031377314474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45961.578739699071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45961.578739699071</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45961.578739699071</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45961.578739699071</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45961.578739699071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45961.578739699071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45961.578739699071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45961.578739699071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45961.578739699071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45961.578739699071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45961.578739699071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45961.578739699071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45961.578739699071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45961.578739699071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45961.578739699071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45961.578739699071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45961.578739699071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45961.578739699071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45961.578739699071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45961.578739699071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45961.578739699071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45961.578739699071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45961.578739699071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45961.578739699071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45961.578739699071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45961.578739699071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45961.578739699071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45961.578739699071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45961.578739699071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45961.578739699071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45961.578739699071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45961.578739699071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45961.578739699071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45961.578739699071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45961.578739699071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45961.578739699071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45961.578739699071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45961.578739699071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45961.578739699071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45961.578739699071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45961.578739699071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45961.578739699071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45961.578739699071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45961.578739699071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45961.578739699071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45961.578739699071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45961.578739699071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45961.578739699071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45961.578739699071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45961.578739699071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45961.578739699071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45961.578739699071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45961.578739699071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45961.578739699071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45961.578739699071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45961.578739699071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45961.578739699071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45961.578739699071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45961.578739699071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45961.578739699071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45961.578739699071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45961.578739699071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45961.578739699071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45961.578739699071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45961.578739699071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45961.578739699071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45961.578739699071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45961.578739699071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45961.578739699071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45961.578739699071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45961.578739699071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45961.578739699071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45961.578739699071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45961.578739699071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45961.578739699071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45961.578739699071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45961.578739699071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45961.578739699071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45961.578739699071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45961.578739699071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45961.578739699071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45961.578739699071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45961.578739699071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45961.578739699071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45961.578739699071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45961.578739699071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45961.578739699071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45961.578739699071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45961.578739699071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45961.578739699071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45961.578739699071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45961.578739699071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45961.578739699071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45961.578739699071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45961.578739699071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45961.578739699071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45961.578739699071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45961.578739699071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45961.578739699071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45961.578739699071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45961.578739699071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45961.578739699071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45961.578739699071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45961.578739699071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45961.578739699071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45961.578739699071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45961.578739699071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45961.578739699071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45961.578739699071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45961.578739699071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45961.578739699071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45961.578739699071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45961.578739699071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45961.578739699071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45961.578739699071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45961.578739699071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45961.578739699071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45961.578739699071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45961.578739699071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45961.578739699071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45961.578739699071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45961.578739699071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45961.578739699071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45961.578739699071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45961.578739699071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45961.578739699071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45961.578739699071</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45961.578739699071</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9AFEA4D-B608-4B02-A0DB-751600C7069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7"/>
  <sheetViews>
    <sheetView tabSelected="1"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136.5789017361094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2.8366563657400548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45961.578739699071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45961.578739699071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45961.578739699071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45961.578739699071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45961.578739699071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45961.578739699071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45961.578739699071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45961.578739699071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45961.578739699071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45961.578739699071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45961.578739699071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45961.578739699071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45961.578739699071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45961.578739699071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45961.578739699071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45961.578739699071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45961.578739699071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45961.578739699071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61"/>
      <c r="B23" s="162" t="str">
        <f>IFERROR(VLOOKUP(D23,DB!A:K,11,0),"")</f>
        <v/>
      </c>
      <c r="C23" s="162"/>
      <c r="D23" s="162"/>
      <c r="E23" s="163"/>
      <c r="F23" s="164"/>
      <c r="G23" s="165">
        <f ca="1">IFERROR(NOW()-F23,"-")</f>
        <v>45961.578739699071</v>
      </c>
      <c r="H23" s="164"/>
      <c r="I23" s="162" t="str">
        <f>IFERROR(VLOOKUP(D23,DB!A:F,6,0),"")</f>
        <v/>
      </c>
      <c r="J23" s="162" t="str">
        <f>IFERROR(VLOOKUP(D23,DB!A:G,7,0),"")</f>
        <v/>
      </c>
      <c r="K23" s="166"/>
      <c r="L23" s="162" t="str">
        <f>IFERROR(VLOOKUP(D23,DB!A:I,9,0),"")</f>
        <v/>
      </c>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162"/>
      <c r="BX23" s="162"/>
      <c r="BY23" s="162"/>
      <c r="BZ23" s="162"/>
      <c r="CA23" s="162"/>
      <c r="CB23" s="162"/>
      <c r="CC23" s="162"/>
      <c r="CD23" s="162"/>
      <c r="CE23" s="162"/>
      <c r="CF23" s="162"/>
      <c r="CG23" s="162"/>
      <c r="CH23" s="162"/>
      <c r="CI23" s="162"/>
      <c r="CJ23" s="167"/>
    </row>
    <row r="24" spans="1:88" ht="31.5" customHeight="1">
      <c r="A24" s="113"/>
      <c r="B24" s="18" t="str">
        <f>IFERROR(VLOOKUP(D24,DB!A:K,11,0),"")</f>
        <v/>
      </c>
      <c r="C24" s="18"/>
      <c r="D24" s="18"/>
      <c r="E24" s="114"/>
      <c r="F24" s="115"/>
      <c r="G24" s="116">
        <f ca="1">IFERROR(NOW()-F24,"-")</f>
        <v>45961.578739699071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45961.578739699071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45961.578739699071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45961.578739699071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45961.578739699071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45961.578739699071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45961.578739699071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45961.578739699071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45961.578739699071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45961.578739699071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45961.578739699071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45961.578739699071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45961.578739699071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45961.578739699071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45961.578739699071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45961.578739699071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45961.578739699071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45961.578739699071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45961.578739699071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45961.578739699071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45961.578739699071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45961.578739699071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45961.578739699071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45961.578739699071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45961.578739699071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45961.578739699071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45961.578739699071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45961.578739699071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45961.578739699071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45961.578739699071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45961.578739699071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45961.578739699071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45961.578739699071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45961.578739699071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45961.578739699071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45961.578739699071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45961.578739699071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45961.578739699071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45961.578739699071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45961.578739699071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45961.578739699071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45961.578739699071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45961.578739699071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45961.578739699071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45961.578739699071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45961.578739699071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45961.578739699071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45961.578739699071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45961.578739699071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45961.578739699071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45961.578739699071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45961.578739699071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45961.578739699071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45961.578739699071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45961.578739699071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45961.578739699071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45961.578739699071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45961.578739699071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45961.578739699071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45961.578739699071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45961.578739699071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45961.578739699071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45961.578739699071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45961.578739699071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45961.578739699071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45961.578739699071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45961.578739699071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45961.578739699071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45961.578739699071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45961.578739699071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45961.578739699071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45961.578739699071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45961.578739699071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45961.578739699071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45961.578739699071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45961.578739699071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45961.578739699071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45961.578739699071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45961.578739699071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45961.578739699071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45961.578739699071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45961.578739699071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45961.578739699071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45961.578739699071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45961.578739699071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45961.578739699071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45961.578739699071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45961.578739699071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45961.578739699071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45961.578739699071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45961.578739699071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45961.578739699071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45961.578739699071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45961.578739699071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45961.578739699071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45961.578739699071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45961.578739699071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45961.578739699071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45961.578739699071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45961.578739699071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45961.578739699071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45961.578739699071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45961.578739699071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45961.578739699071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45961.578739699071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45961.578739699071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45961.578739699071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45961.578739699071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45961.578739699071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45961.578739699071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45961.578739699071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45961.578739699071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45961.578739699071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45961.578739699071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45961.578739699071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45961.578739699071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45961.578739699071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45961.578739699071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45961.578739699071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45961.578739699071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45961.578739699071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45961.578739699071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45961.578739699071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45961.578739699071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45961.578739699071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45961.578739699071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45961.578739699071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45961.578739699071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45961.578739699071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45961.578739699071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45961.578739699071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45961.578739699071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45961.578739699071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45961.578739699071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45961.578739699071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45961.578739699071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45961.578739699071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45961.578739699071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45961.578739699071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45961.578739699071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45961.578739699071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45961.578739699071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45961.578739699071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61"/>
      <c r="B167" s="162" t="str">
        <f>IFERROR(VLOOKUP(D167,DB!A:K,11,0),"")</f>
        <v/>
      </c>
      <c r="C167" s="162"/>
      <c r="D167" s="162"/>
      <c r="E167" s="163"/>
      <c r="F167" s="164"/>
      <c r="G167" s="165">
        <f ca="1">IFERROR(NOW()-F167,"-")</f>
        <v>45961.578739699071</v>
      </c>
      <c r="H167" s="164"/>
      <c r="I167" s="162" t="str">
        <f>IFERROR(VLOOKUP(D167,DB!A:F,6,0),"")</f>
        <v/>
      </c>
      <c r="J167" s="162" t="str">
        <f>IFERROR(VLOOKUP(D167,DB!A:G,7,0),"")</f>
        <v/>
      </c>
      <c r="K167" s="166"/>
      <c r="L167" s="162" t="str">
        <f>IFERROR(VLOOKUP(D167,DB!A:I,9,0),"")</f>
        <v/>
      </c>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c r="BQ167" s="162"/>
      <c r="BR167" s="162"/>
      <c r="BS167" s="162"/>
      <c r="BT167" s="162"/>
      <c r="BU167" s="162"/>
      <c r="BV167" s="162"/>
      <c r="BW167" s="162"/>
      <c r="BX167" s="162"/>
      <c r="BY167" s="162"/>
      <c r="BZ167" s="162"/>
      <c r="CA167" s="162"/>
      <c r="CB167" s="162"/>
      <c r="CC167" s="162"/>
      <c r="CD167" s="162"/>
      <c r="CE167" s="162"/>
      <c r="CF167" s="162"/>
      <c r="CG167" s="162"/>
      <c r="CH167" s="162"/>
      <c r="CI167" s="162"/>
      <c r="CJ167" s="167"/>
    </row>
  </sheetData>
  <dataValidations count="2">
    <dataValidation allowBlank="1" showInputMessage="1" showErrorMessage="1" sqref="E1" xr:uid="{4D935161-CDD3-4592-B877-3FB59C99E142}"/>
    <dataValidation type="list" allowBlank="1" showInputMessage="1" showErrorMessage="1" sqref="E3:E16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B7" sqref="B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45961.578739699071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45961.578739699071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45961.578739699071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45961.578739699071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45961.578739699071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45961.578739699071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45961.578739699071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45961.578739699071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45961.578739699071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45961.578739699071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45961.578739699071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45961.578739699071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45961.578739699071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45961.578739699071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45961.578739699071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45961.578739699071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45961.578739699071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45961.578739699071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45961.578739699071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45961.578739699071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45961.578739699071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45961.578739699071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45961.578739699071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45961.578739699071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45961.578739699071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45961.578739699071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45961.578739699071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45961.578739699071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45961.578739699071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45961.578739699071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45961.578739699071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45961.578739699071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45961.578739699071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45961.578739699071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45961.578739699071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45961.578739699071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45961.578739699071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45961.578739699071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45961.578739699071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45961.578739699071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45961.578739699071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45961.578739699071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45961.578739699071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45961.578739699071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45961.578739699071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45961.578739699071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45961.578739699071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45961.578739699071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45961.578739699071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45961.578739699071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45961.578739699071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45961.578739699071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45961.578739699071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45961.578739699071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45961.578739699071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45961.578739699071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45961.578739699071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45961.578739699071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45961.578739699071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45961.578739699071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45961.578739699071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45961.578739699071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45961.578739699071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45961.578739699071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45961.578739699071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45961.578739699071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45961.578739699071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45961.578739699071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45961.578739699071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45961.578739699071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45961.578739699071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45961.578739699071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45961.578739699071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45961.578739699071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45961.578739699071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45961.578739699071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45961.578739699071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45961.578739699071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45961.578739699071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45961.578739699071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45961.578739699071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45961.578739699071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45961.578739699071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45961.578739699071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45961.578739699071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45961.578739699071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45961.578739699071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45961.578739699071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45961.578739699071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45961.578739699071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45961.578739699071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45961.578739699071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45961.578739699071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45961.578739699071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45961.578739699071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45961.578739699071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45961.578739699071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45961.578739699071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45961.578739699071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45961.578739699071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45961.578739699071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45961.578739699071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45961.578739699071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45961.578739699071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45961.578739699071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45961.578739699071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45961.578739699071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45961.578739699071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45961.578739699071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45961.578739699071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45961.578739699071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45961.578739699071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45961.578739699071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45961.578739699071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45961.578739699071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45961.578739699071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45961.578739699071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45961.578739699071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45961.578739699071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45961.578739699071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45961.578739699071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45961.578739699071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45961.578739699071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45961.578739699071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45961.578739699071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45961.578739699071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45961.578739699071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45961.578739699071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45961.578739699071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45961.578739699071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45961.578739699071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45961.578739699071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45961.578739699071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45961.578739699071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45961.578739699071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45961.578739699071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45961.578739699071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45961.578739699071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45961.578739699071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45961.578739699071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45961.578739699071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45961.578739699071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45961.578739699071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45961.578739699071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45961.578739699071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45961.578739699071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45961.578739699071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45961.578739699071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45961.578739699071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45961.578739699071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45961.578739699071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45961.578739699071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45961.578739699071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45961.578739699071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45961.578739699071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45961.578739699071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45961.578739699071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45961.578739699071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45961.578739699071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45961.578739699071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45961.578739699071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45961.578739699071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45961.578739699071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45961.578739699071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45961.578739699071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45961.578739699071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45961.578739699071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45961.578739699071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45961.578739699071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45961.578739699071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45961.578739699071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45961.578739699071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45961.578739699071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45961.578739699071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45961.578739699071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45961.578739699071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45961.578739699071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45961.578739699071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45961.578739699071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45961.578739699071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45961.578739699071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45961.578739699071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45961.578739699071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45961.578739699071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45961.578739699071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45961.578739699071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45961.578739699071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45961.578739699071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45961.578739699071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45961.578739699071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45961.578739699071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45961.578739699071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45961.578739699071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45961.578739699071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45961.578739699071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45961.578739699071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45961.578739699071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45961.578739699071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45961.578739699071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45961.578739699071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45961.578739699071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45961.578739699071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45961.578739699071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45961.578739699071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45961.578739699071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45961.578739699071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45961.578739699071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45961.578739699071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45961.578739699071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45961.578739699071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45961.578739699071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45961.578739699071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45961.578739699071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45961.578739699071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45961.578739699071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45961.578739699071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45961.578739699071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45961.578739699071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45961.578739699071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45961.578739699071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45961.578739699071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45961.578739699071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45961.578739699071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45961.578739699071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45961.578739699071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45961.578739699071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45961.578739699071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45961.578739699071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45961.578739699071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45961.578739699071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45961.578739699071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45961.578739699071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45961.578739699071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45961.578739699071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45961.578739699071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45961.578739699071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45961.578739699071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45961.578739699071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45961.578739699071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45961.578739699071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45961.578739699071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45961.578739699071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45961.578739699071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45961.578739699071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45961.578739699071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45961.578739699071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45961.578739699071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45961.578739699071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45961.578739699071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45961.578739699071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45961.578739699071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45961.578739699071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45961.578739699071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45961.578739699071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45961.578739699071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45961.578739699071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45961.578739699071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45961.578739699071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45961.578739699071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45961.578739699071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45961.578739699071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45961.578739699071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45961.578739699071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45961.578739699071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45961.578739699071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45961.578739699071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45961.578739699071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45961.578739699071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45961.578739699071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45961.578739699071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45961.578739699071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45961.578739699071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45961.578739699071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45961.578739699071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45961.578739699071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45961.578739699071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45961.578739699071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45961.578739699071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45961.578739699071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45961.578739699071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45961.578739699071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45961.578739699071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45961.578739699071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45961.578739699071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45961.578739699071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45961.578739699071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45961.578739699071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45961.578739699071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45961.578739699071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45961.578739699071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45961.578739699071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45961.578739699071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45961.578739699071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45961.578739699071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45961.578739699071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45961.578739699071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45961.578739699071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45961.578739699071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45961.578739699071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45961.578739699071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45961.578739699071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45961.578739699071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45961.578739699071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45961.578739699071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45961.578739699071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45961.578739699071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45961.578739699071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45961.578739699071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45961.578739699071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45961.578739699071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45961.578739699071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45961.578739699071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45961.578739699071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45961.578739699071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45961.578739699071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45961.578739699071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45961.578739699071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45961.578739699071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45961.578739699071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45961.578739699071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45961.578739699071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45961.578739699071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45961.578739699071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45961.578739699071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45961.578739699071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45961.578739699071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45961.578739699071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45961.578739699071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45961.578739699071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45961.578739699071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45961.578739699071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45961.578739699071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45961.578739699071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45961.578739699071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45961.578739699071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45961.578739699071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45961.578739699071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45961.578739699071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45961.578739699071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45961.578739699071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45961.578739699071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45961.578739699071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45961.578739699071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45961.578739699071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45961.578739699071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45961.578739699071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45961.578739699071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45961.578739699071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45961.578739699071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45961.578739699071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45961.578739699071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45961.578739699071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45961.578739699071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45961.578739699071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45961.578739699071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45961.578739699071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45961.578739699071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45961.578739699071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45961.578739699071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45961.578739699071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45961.578739699071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45961.578739699071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45961.578739699071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45961.578739699071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45961.578739699071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45961.578739699071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45961.578739699071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45961.578739699071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45961.578739699071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45961.578739699071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45961.578739699071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45961.578739699071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45961.578739699071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45961.578739699071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45961.578739699071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45961.578739699071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45961.578739699071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45961.578739699071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45961.578739699071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45961.578739699071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45961.578739699071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45961.578739699071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45961.578739699071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45961.578739699071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45961.578739699071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45961.578739699071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45961.578739699071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45961.578739699071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45961.578739699071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45961.578739699071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45961.578739699071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45961.578739699071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45961.578739699071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45961.578739699071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45961.578739699071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45961.578739699071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45961.578739699071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45961.578739699071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45961.578739699071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45961.578739699071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45961.578739699071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45961.578739699071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45961.578739699071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45961.578739699071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45961.578739699071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45961.578739699071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45961.578739699071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45961.578739699071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45961.578739699071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45961.578739699071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45961.578739699071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45961.578739699071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45961.578739699071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45961.578739699071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45961.578739699071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45961.578739699071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45961.578739699071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45961.578739699071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45961.578739699071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45961.578739699071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45961.578739699071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45961.578739699071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45961.578739699071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45961.578739699071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45961.578739699071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45961.578739699071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45961.578739699071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45961.578739699071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45961.578739699071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45961.578739699071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45961.578739699071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45961.578739699071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45961.578739699071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45961.578739699071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45961.578739699071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45961.578739699071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45961.578739699071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45961.578739699071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45961.578739699071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45961.578739699071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45961.578739699071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45961.578739699071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45961.578739699071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45961.578739699071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45961.578739699071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45961.578739699071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45961.578739699071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45961.578739699071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45961.578739699071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45961.578739699071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45961.578739699071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45961.578739699071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45961.578739699071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45961.578739699071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45961.578739699071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45961.578739699071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45961.578739699071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45961.578739699071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45961.578739699071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45961.578739699071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45961.578739699071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45961.578739699071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45961.578739699071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45961.578739699071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45961.578739699071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45961.578739699071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45961.578739699071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45961.578739699071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45961.578739699071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45961.578739699071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45961.578739699071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45961.578739699071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45961.578739699071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45961.578739699071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45961.578739699071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45961.578739699071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45961.578739699071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45961.578739699071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45961.578739699071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45961.578739699071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45961.578739699071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45961.578739699071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45961.578739699071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45961.578739699071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45961.578739699071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45961.578739699071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45961.578739699071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45961.578739699071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45961.578739699071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45961.578739699071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45961.578739699071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45961.578739699071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45961.578739699071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45961.578739699071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45961.578739699071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45961.578739699071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45961.578739699071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45961.578739699071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45961.578739699071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45961.578739699071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45961.578739699071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45961.578739699071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45961.578739699071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45961.578739699071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45961.578739699071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45961.578739699071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45961.578739699071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45961.578739699071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45961.578739699071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45961.578739699071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45961.578739699071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45961.578739699071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45961.578739699071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45961.578739699071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45961.578739699071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45961.578739699071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45961.578739699071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45961.578739699071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45961.578739699071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45961.578739699071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45961.578739699071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45961.578739699071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45961.578739699071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45961.578739699071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45961.578739699071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45961.578739699071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45961.578739699071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45961.578739699071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45961.578739699071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45961.578739699071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45961.578739699071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45961.578739699071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45961.578739699071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45961.578739699071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45961.578739699071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45961.578739699071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45961.578739699071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45961.578739699071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45961.578739699071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45961.578739699071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45961.578739699071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45961.578739699071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45961.578739699071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45961.578739699071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45961.578739699071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45961.578739699071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45961.578739699071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45961.578739699071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45961.578739699071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45961.578739699071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45961.578739699071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45961.578739699071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45961.578739699071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45961.578739699071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45961.578739699071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45961.578739699071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45961.578739699071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45961.578739699071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45961.578739699071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45961.578739699071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45961.578739699071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45961.578739699071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45961.578739699071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45961.578739699071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45961.578739699071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45961.578739699071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45961.578739699071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45961.578739699071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45961.578739699071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45961.578739699071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45961.578739699071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45961.578739699071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45961.578739699071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45961.578739699071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45961.578739699071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45961.578739699071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45961.578739699071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45961.578739699071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45961.578739699071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45961.578739699071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45961.578739699071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45961.578739699071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45961.578739699071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45961.578739699071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45961.578739699071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45961.578739699071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45961.578739699071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45961.578739699071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45961.578739699071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45961.578739699071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45961.578739699071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45961.578739699071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45961.578739699071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45961.578739699071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45961.578739699071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45961.578739699071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45961.578739699071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45961.578739699071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45961.578739699071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45961.578739699071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45961.578739699071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45961.578739699071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45961.578739699071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45961.578739699071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45961.578739699071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45961.578739699071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45961.578739699071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45961.578739699071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45961.578739699071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45961.578739699071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45961.578739699071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45961.578739699071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45961.578739699071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45961.578739699071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45961.578739699071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45961.578739699071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45961.578739699071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45961.578739699071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45961.578739699071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45961.578739699071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45961.578739699071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45961.578739699071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45961.578739699071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45961.578739699071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45961.578739699071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45961.578739699071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45961.578739699071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45961.578739699071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45961.578739699071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45961.578739699071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45961.578739699071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45961.578739699071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45961.578739699071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45961.578739699071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45961.578739699071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45961.578739699071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45961.578739699071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45961.578739699071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45961.578739699071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45961.578739699071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45961.578739699071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45961.578739699071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45961.578739699071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45961.578739699071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45961.578739699071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45961.578739699071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45961.578739699071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45961.578739699071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45961.578739699071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45961.578739699071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45961.578739699071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45961.578739699071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45961.578739699071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45961.578739699071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45961.578739699071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45961.578739699071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45961.578739699071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45961.578739699071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45961.578739699071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45961.578739699071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45961.578739699071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45961.578739699071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45961.578739699071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45961.578739699071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45961.578739699071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45961.578739699071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45961.578739699071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45961.578739699071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45961.578739699071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45961.578739699071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45961.578739699071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45961.578739699071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45961.578739699071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45961.578739699071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45961.578739699071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45961.578739699071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45961.578739699071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45961.578739699071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45961.578739699071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45961.578739699071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45961.578739699071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45961.578739699071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45961.578739699071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45961.578739699071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45961.578739699071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45961.578739699071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45961.578739699071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45961.578739699071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45961.578739699071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45961.578739699071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45961.578739699071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45961.578739699071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45961.578739699071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45961.578739699071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45961.578739699071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45961.578739699071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45961.578739699071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45961.578739699071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45961.578739699071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45961.578739699071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45961.578739699071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45961.578739699071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45961.578739699071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45961.578739699071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45961.578739699071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45961.578739699071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45961.578739699071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45961.578739699071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45961.578739699071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45961.578739699071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45961.578739699071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45961.578739699071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45961.578739699071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45961.578739699071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45961.578739699071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45961.578739699071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45961.578739699071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45961.578739699071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45961.578739699071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45961.578739699071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45961.578739699071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45961.578739699071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45961.578739699071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45961.578739699071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45961.578739699071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45961.578739699071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45961.578739699071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45961.578739699071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45961.578739699071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45961.578739699071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45961.578739699071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45961.578739699071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45961.578739699071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45961.578739699071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45961.578739699071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45961.578739699071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45961.578739699071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45961.578739699071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45961.578739699071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45961.578739699071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45961.578739699071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45961.578739699071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45961.578739699071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45961.578739699071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45961.578739699071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45961.578739699071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45961.578739699071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45961.578739699071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45961.578739699071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45961.578739699071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45961.578739699071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45961.578739699071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45961.578739699071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45961.578739699071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45961.578739699071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45961.578739699071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45961.578739699071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45961.578739699071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45961.578739699071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45961.578739699071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45961.578739699071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45961.578739699071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45961.578739699071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45961.578739699071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45961.578739699071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45961.578739699071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45961.578739699071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45961.578739699071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45961.578739699071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45961.578739699071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45961.578739699071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45961.578739699071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45961.578739699071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45961.578739699071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45961.578739699071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45961.578739699071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45961.578739699071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45961.578739699071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45961.578739699071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45961.578739699071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45961.578739699071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45961.578739699071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45961.578739699071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45961.578739699071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45961.578739699071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45961.578739699071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45961.578739699071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45961.578739699071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45961.578739699071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45961.578739699071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45961.578739699071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45961.578739699071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45961.578739699071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45961.578739699071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45961.578739699071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45961.578739699071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45961.578739699071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45961.578739699071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45961.578739699071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45961.578739699071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45961.578739699071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45961.578739699071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45961.578739699071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45961.578739699071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45961.578739699071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45961.578739699071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45961.578739699071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45961.578739699071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45961.578739699071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45961.578739699071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45961.578739699071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45961.578739699071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45961.578739699071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45961.578739699071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45961.578739699071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45961.578739699071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45961.578739699071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45961.578739699071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45961.578739699071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45961.578739699071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45961.578739699071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45961.578739699071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45961.578739699071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45961.578739699071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45961.578739699071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45961.578739699071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45961.578739699071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45961.578739699071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45961.578739699071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45961.578739699071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45961.578739699071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45961.578739699071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45961.578739699071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45961.578739699071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45961.578739699071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45961.578739699071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45961.578739699071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45961.578739699071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45961.578739699071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45961.578739699071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45961.578739699071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45961.578739699071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45961.578739699071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45961.578739699071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45961.578739699071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45961.578739699071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45961.578739699071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45961.578739699071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45961.578739699071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45961.578739699071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45961.578739699071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45961.578739699071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45961.578739699071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45961.578739699071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45961.578739699071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45961.578739699071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45961.578739699071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45961.578739699071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45961.578739699071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45961.578739699071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45961.578739699071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45961.578739699071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45961.578739699071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45961.578739699071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45961.578739699071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45961.578739699071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45961.578739699071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45961.578739699071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45961.578739699071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45961.578739699071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45961.578739699071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45961.578739699071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45961.578739699071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45961.578739699071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45961.578739699071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45961.578739699071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45961.578739699071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45961.578739699071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45961.578739699071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45961.578739699071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45961.578739699071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45961.578739699071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45961.578739699071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45961.578739699071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45961.578739699071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45961.578739699071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45961.578739699071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45961.578739699071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45961.578739699071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45961.578739699071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45961.578739699071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45961.578739699071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45961.578739699071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45961.578739699071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45961.578739699071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45961.578739699071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45961.578739699071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45961.578739699071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45961.578739699071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45961.578739699071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45961.578739699071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45961.578739699071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45961.578739699071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45961.578739699071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45961.578739699071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45961.578739699071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45961.578739699071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45961.578739699071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45961.578739699071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45961.578739699071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45961.578739699071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45961.578739699071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45961.578739699071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45961.578739699071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45961.578739699071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45961.578739699071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45961.578739699071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45961.578739699071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45961.578739699071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45961.578739699071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45961.578739699071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45961.578739699071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45961.578739699071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45961.578739699071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45961.578739699071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45961.578739699071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45961.578739699071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45961.578739699071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45961.578739699071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45961.578739699071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45961.578739699071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45961.578739699071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45961.578739699071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45961.578739699071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45961.578739699071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45961.578739699071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45961.578739699071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45961.578739699071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45961.578739699071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45961.578739699071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45961.578739699071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45961.578739699071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45961.578739699071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45961.578739699071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45961.578739699071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45961.578739699071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45961.578739699071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45961.578739699071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45961.578739699071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45961.578739699071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45961.578739699071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45961.578739699071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45961.578739699071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45961.578739699071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45961.578739699071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45961.578739699071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45961.578739699071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45961.578739699071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45961.578739699071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45961.578739699071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45961.578739699071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45961.578739699071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45961.578739699071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45961.578739699071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45961.578739699071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45961.578739699071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45961.578739699071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45961.578739699071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45961.578739699071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45961.578739699071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45961.578739699071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45961.578739699071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45961.578739699071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45961.578739699071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45961.578739699071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45961.578739699071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45961.578739699071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45961.578739699071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45961.578739699071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45961.578739699071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45961.578739699071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45961.578739699071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45961.578739699071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45961.578739699071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45961.578739699071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45961.578739699071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45961.578739699071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45961.578739699071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45961.578739699071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45961.578739699071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45961.578739699071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45961.578739699071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45961.578739699071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45961.578739699071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45961.578739699071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45961.578739699071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45961.578739699071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45961.578739699071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45961.578739699071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45961.578739699071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45961.578739699071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45961.578739699071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45961.578739699071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45961.578739699071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45961.578739699071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45961.578739699071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45961.578739699071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45961.578739699071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45961.578739699071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45961.578739699071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45961.578739699071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45961.578739699071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45961.578739699071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45961.578739699071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45961.578739699071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45961.578739699071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45961.578739699071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45961.578739699071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45961.578739699071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45961.578739699071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45961.578739699071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45961.578739699071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45961.578739699071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45961.578739699071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45961.578739699071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45961.578739699071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45961.578739699071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45961.578739699071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45961.578739699071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45961.578739699071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45961.578739699071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45961.578739699071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45961.578739699071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45961.578739699071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45961.578739699071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45961.578739699071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45961.578739699071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45961.578739699071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45961.578739699071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45961.578739699071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45961.578739699071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45961.578739699071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45961.578739699071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45961.578739699071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45961.578739699071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45961.578739699071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45961.578739699071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45961.578739699071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45961.578739699071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45961.578739699071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45961.578739699071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45961.578739699071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45961.578739699071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45961.578739699071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45961.578739699071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45961.578739699071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45961.578739699071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45961.578739699071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45961.578739699071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45961.578739699071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45961.578739699071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45961.578739699071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45961.578739699071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45961.578739699071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45961.578739699071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45961.578739699071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45961.578739699071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45961.578739699071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45961.578739699071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45961.578739699071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45961.578739699071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45961.578739699071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45961.578739699071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45961.578739699071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45961.578739699071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45961.578739699071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45961.578739699071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45961.578739699071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45961.578739699071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45961.578739699071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45961.578739699071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45961.578739699071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45961.578739699071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45961.578739699071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45961.578739699071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45961.578739699071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45961.578739699071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45961.578739699071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45961.578739699071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45961.578739699071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45961.578739699071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45961.578739699071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258.09802210647467</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0.60998969907086575</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45961.578739699071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45961.578739699071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45961.578739699071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45961.578739699071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45961.578739699071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45961.578739699071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45961.578739699071</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45961.578739699071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45961.578739699071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45961.578739699071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45961.578739699071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45961.578739699071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45961.578739699071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45961.578739699071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45961.578739699071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45961.578739699071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45961.578739699071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45961.578739699071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45961.578739699071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45961.578739699071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45961.578739699071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45961.578739699071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45961.578739699071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45961.578739699071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45961.578739699071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45961.578739699071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45961.578739699071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45961.578739699071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45961.578739699071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45961.578739699071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45961.578739699071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45961.578739699071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45961.578739699071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45961.578739699071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45961.578739699071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45961.578739699071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45961.578739699071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45961.578739699071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45961.578739699071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45961.578739699071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45961.578739699071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45961.578739699071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45961.578739699071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45961.578739699071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45961.578739699071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45961.578739699071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45961.578739699071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45961.578739699071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45961.578739699071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45961.578739699071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45961.578739699071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45961.578739699071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45961.578739699071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45961.578739699071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45961.578739699071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45961.578739699071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45961.578739699071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45961.578739699071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45961.578739699071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45961.578739699071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45961.578739699071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45961.578739699071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45961.578739699071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45961.578739699071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45961.578739699071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45961.578739699071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45961.578739699071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45961.578739699071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45961.578739699071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45961.578739699071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45961.578739699071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45961.578739699071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45961.578739699071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45961.578739699071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45961.578739699071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45961.578739699071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45961.578739699071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45961.578739699071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45961.578739699071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45961.578739699071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45961.578739699071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45961.578739699071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45961.578739699071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45961.578739699071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45961.578739699071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45961.578739699071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45961.578739699071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45961.578739699071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45961.578739699071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45961.578739699071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45961.578739699071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45961.578739699071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45961.578739699071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45961.578739699071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45961.578739699071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45961.578739699071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45961.578739699071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45961.578739699071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45961.578739699071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45961.578739699071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45961.578739699071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45961.578739699071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45961.578739699071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45961.578739699071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45961.578739699071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45961.578739699071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45961.578739699071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45961.578739699071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45961.578739699071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45961.578739699071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45961.578739699071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45961.578739699071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45961.578739699071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45961.578739699071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45961.578739699071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45961.578739699071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45961.578739699071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45961.578739699071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45961.578739699071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45961.578739699071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45961.578739699071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45961.578739699071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45961.578739699071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45961.578739699071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45961.578739699071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45961.578739699071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45961.578739699071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45961.578739699071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45961.578739699071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45961.578739699071</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45961.578739699071</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69.746679513882555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35.389862384254229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12.917628587958461</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45961.578739699071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45961.578739699071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45961.578739699071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45961.578739699071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45961.578739699071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45961.578739699071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45961.578739699071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45961.578739699071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45961.578739699071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45961.578739699071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45961.578739699071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45961.578739699071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45961.578739699071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45961.578739699071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45961.578739699071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45961.578739699071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45961.578739699071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45961.578739699071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45961.578739699071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45961.578739699071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45961.578739699071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45961.578739699071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45961.578739699071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45961.578739699071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45961.578739699071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45961.578739699071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45961.578739699071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45961.578739699071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45961.578739699071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45961.578739699071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45961.578739699071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45961.578739699071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45961.578739699071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45961.578739699071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45961.578739699071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45961.578739699071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45961.578739699071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45961.578739699071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45961.578739699071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45961.578739699071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45961.578739699071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45961.578739699071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45961.578739699071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45961.578739699071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45961.578739699071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45961.578739699071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45961.578739699071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45961.578739699071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45961.578739699071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45961.578739699071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45961.578739699071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45961.578739699071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45961.578739699071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45961.578739699071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45961.578739699071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45961.578739699071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45961.578739699071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45961.578739699071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45961.578739699071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45961.578739699071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45961.578739699071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45961.578739699071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45961.578739699071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45961.578739699071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45961.578739699071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45961.578739699071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45961.578739699071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45961.578739699071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45961.578739699071</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45961.578739699071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45961.578739699071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45961.578739699071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45961.578739699071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45961.578739699071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45961.578739699071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45961.578739699071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45961.578739699071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45961.578739699071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45961.578739699071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45961.578739699071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45961.578739699071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45961.578739699071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45961.578739699071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45961.578739699071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45961.578739699071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45961.578739699071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45961.578739699071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45961.578739699071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45961.578739699071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45961.578739699071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45961.578739699071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45961.578739699071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45961.578739699071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45961.578739699071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45961.578739699071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45961.578739699071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45961.578739699071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45961.578739699071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45961.578739699071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45961.578739699071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45961.578739699071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45961.578739699071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45961.578739699071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45961.578739699071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45961.578739699071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45961.578739699071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45961.578739699071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45961.578739699071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45961.578739699071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45961.578739699071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45961.578739699071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45961.578739699071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45961.578739699071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45961.578739699071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45961.578739699071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45961.578739699071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45961.578739699071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45961.578739699071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45961.578739699071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45961.578739699071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45961.578739699071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45961.578739699071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45961.578739699071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45961.578739699071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45961.578739699071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45961.578739699071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45961.578739699071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45961.578739699071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45961.578739699071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45961.578739699071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45961.578739699071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45961.578739699071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45961.578739699071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45961.578739699071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45961.578739699071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45961.578739699071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45961.578739699071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45961.578739699071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45961.578739699071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45961.578739699071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45961.578739699071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45961.578739699071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45961.578739699071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45961.578739699071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45961.578739699071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45961.578739699071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45961.578739699071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45961.578739699071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45961.578739699071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45961.578739699071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45961.578739699071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45961.578739699071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45961.578739699071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45961.578739699071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45961.578739699071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45961.578739699071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45961.578739699071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45961.578739699071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45961.578739699071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45961.578739699071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45961.578739699071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45961.578739699071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45961.578739699071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45961.578739699071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45961.578739699071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45961.578739699071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45961.578739699071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45961.578739699071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45961.578739699071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45961.578739699071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45961.578739699071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45961.578739699071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45961.578739699071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45961.578739699071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45961.578739699071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45961.578739699071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45961.578739699071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45961.578739699071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45961.578739699071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45961.578739699071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45961.578739699071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45961.578739699071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45961.578739699071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45961.578739699071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45961.578739699071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45961.578739699071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45961.578739699071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45961.578739699071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45961.578739699071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45961.578739699071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45961.578739699071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45961.578739699071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45961.578739699071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45961.578739699071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45961.578739699071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45961.578739699071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45961.578739699071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45961.578739699071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45961.578739699071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45961.578739699071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45961.578739699071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45961.578739699071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45961.578739699071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45961.578739699071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45961.578739699071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45961.578739699071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45961.578739699071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45961.578739699071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45961.578739699071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45961.578739699071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45961.578739699071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45961.578739699071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45961.578739699071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45961.578739699071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45961.578739699071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45961.578739699071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45961.578739699071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45961.578739699071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45961.578739699071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45961.578739699071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45961.578739699071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45961.578739699071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45961.578739699071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45961.578739699071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45961.578739699071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45961.578739699071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45961.578739699071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45961.578739699071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45961.578739699071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45961.578739699071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45961.578739699071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45961.578739699071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45961.578739699071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45961.578739699071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45961.578739699071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45961.578739699071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45961.578739699071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45961.578739699071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45961.578739699071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45961.578739699071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45961.578739699071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45961.578739699071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45961.578739699071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45961.578739699071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45961.578739699071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45961.578739699071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45961.578739699071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45961.578739699071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45961.578739699071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45961.578739699071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45961.578739699071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45961.578739699071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45961.578739699071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45961.578739699071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45961.578739699071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45961.578739699071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45961.578739699071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45961.578739699071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45961.578739699071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45961.578739699071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45961.578739699071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45961.578739699071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45961.578739699071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45961.578739699071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45961.578739699071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45961.578739699071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45961.578739699071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45961.578739699071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45961.578739699071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45961.578739699071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45961.578739699071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45961.578739699071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45961.578739699071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45961.578739699071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45961.578739699071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45961.578739699071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45961.578739699071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45961.578739699071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45961.578739699071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45961.578739699071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45961.578739699071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45961.578739699071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45961.578739699071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45961.578739699071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45961.578739699071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45961.578739699071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45961.578739699071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45961.578739699071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45961.578739699071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45961.578739699071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45961.578739699071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45961.578739699071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45961.578739699071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45961.578739699071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45961.578739699071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45961.578739699071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45961.578739699071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45961.578739699071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45961.578739699071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45961.578739699071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45961.578739699071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45961.578739699071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45961.578739699071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45961.578739699071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45961.578739699071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45961.578739699071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45961.578739699071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45961.578739699071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45961.578739699071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45961.578739699071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45961.578739699071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45961.578739699071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45961.578739699071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45961.578739699071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45961.578739699071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45961.578739699071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45961.578739699071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45961.578739699071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45961.578739699071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45961.578739699071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45961.578739699071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45961.578739699071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45961.578739699071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45961.578739699071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45961.578739699071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45961.578739699071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45961.578739699071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45961.578739699071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45961.578739699071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45961.578739699071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45961.578739699071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45961.578739699071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45961.578739699071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45961.578739699071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45961.578739699071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45961.578739699071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45961.578739699071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45961.578739699071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45961.578739699071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45961.578739699071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45961.578739699071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45961.578739699071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45961.578739699071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45961.578739699071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45961.578739699071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45961.578739699071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45961.578739699071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45961.578739699071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45961.578739699071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45961.578739699071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45961.578739699071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45961.578739699071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45961.578739699071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45961.578739699071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45961.578739699071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45961.578739699071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45961.578739699071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45961.578739699071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45961.578739699071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45961.578739699071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45961.578739699071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45961.578739699071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45961.578739699071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45961.578739699071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45961.578739699071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45961.578739699071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45961.578739699071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45961.578739699071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45961.578739699071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45961.578739699071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45961.578739699071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45961.578739699071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45961.578739699071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45961.578739699071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45961.578739699071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45961.578739699071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45961.578739699071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45961.578739699071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45961.578739699071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45961.578739699071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45961.578739699071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45961.578739699071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45961.578739699071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45961.578739699071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45961.578739699071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45961.578739699071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45961.578739699071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45961.578739699071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45961.578739699071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45961.578739699071</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0"/>
  <sheetViews>
    <sheetView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45961.578739699071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45961.578739699071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45961.578739699071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45961.578739699071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45961.578739699071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45961.578739699071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45961.578739699071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45961.578739699071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45961.578739699071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45961.578739699071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45961.578739699071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45961.578739699071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45961.578739699071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45961.578739699071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45961.578739699071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45961.578739699071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45961.578739699071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45961.578739699071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45961.578739699071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45961.578739699071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45961.578739699071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45961.578739699071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45961.578739699071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45961.578739699071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45961.578739699071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45961.578739699071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45961.578739699071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45961.578739699071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45961.578739699071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45961.578739699071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45961.578739699071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45961.578739699071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45961.578739699071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45961.578739699071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45961.578739699071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45961.578739699071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45961.578739699071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45961.578739699071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45961.578739699071</v>
      </c>
      <c r="H40" s="107"/>
      <c r="I40" s="103" t="str">
        <f>IFERROR(VLOOKUP(D40,DB!A:F,6,0),"")</f>
        <v/>
      </c>
      <c r="J40" s="102" t="str">
        <f>IFERROR(VLOOKUP(D40,DB!A:G,7,0),"")</f>
        <v/>
      </c>
      <c r="K40" s="108"/>
      <c r="L40" s="109" t="str">
        <f>IFERROR(VLOOKUP(D40,DB!A:I,9,0),"")</f>
        <v/>
      </c>
    </row>
  </sheetData>
  <dataValidations count="2">
    <dataValidation allowBlank="1" showInputMessage="1" showErrorMessage="1" sqref="E1" xr:uid="{380493DB-286A-4683-AF55-C78F04945A49}"/>
    <dataValidation type="list" allowBlank="1" showInputMessage="1" showErrorMessage="1" sqref="E2:E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2025-10-31T11:55:24Z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