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12" documentId="120_S{2AC9BD13-BADA-5192-A53E-5A8FF88502F6}" xr6:coauthVersionLast="47" xr6:coauthVersionMax="47" xr10:uidLastSave="{3E128376-2696-42DB-9BD9-C785BD43A16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<sst xmlns="http://schemas.openxmlformats.org/spreadsheetml/2006/main" count="181601" uniqueCount="39213">
  <si>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</si>
  <si>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</si>
  <si>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</si>
  <si>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</si>
  <si>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</si>
  <si>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</si>
  <si>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</si>
  <si>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</si>
  <si>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</si>
  <si>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</si>
  <si>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</si>
  <si>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</si>
  <si>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</si>
  <si>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</si>
  <si>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</si>
  <si>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</si>
  <si>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</si>
  <si>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</si>
  <si>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</si>
  <si>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</si>
  <si>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</si>
  <si>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</si>
  <si>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</si>
  <si>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</si>
  <si>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</si>
  <si>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</si>
  <si>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</si>
  <si>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</si>
  <si>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</si>
  <si>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</si>
  <si>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</si>
  <si>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</si>
  <si>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</si>
  <si>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</si>
  <si>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</si>
  <si>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</si>
  <si>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</si>
  <si>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</si>
  <si>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</si>
  <si>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</si>
  <si>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</si>
  <si>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</si>
  <si>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</si>
  <si>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</si>
  <si>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</si>
  <si>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</si>
  <si>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</si>
  <si>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</si>
  <si>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</si>
  <si>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</si>
  <si>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</si>
  <si>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</si>
  <si>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</si>
  <si>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</si>
  <si>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</si>
  <si>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</si>
  <si>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</si>
  <si>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</si>
  <si>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</si>
  <si>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</si>
  <si>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</si>
  <si>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</si>
  <si>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</si>
  <si>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</si>
  <si>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</si>
  <si>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</si>
  <si>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</si>
  <si>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</si>
  <si>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</si>
  <si>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</si>
  <si>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</si>
  <si>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</si>
  <si>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</si>
  <si>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</si>
  <si>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</si>
  <si>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</si>
  <si>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</si>
  <si>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</si>
  <si>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</si>
  <si>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</si>
  <si>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</si>
  <si>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</si>
  <si>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</si>
  <si>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</si>
  <si>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</si>
  <si>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</si>
  <si>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</si>
  <si>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</si>
  <si>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</si>
  <si>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</si>
  <si>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</si>
  <si>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</si>
  <si>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</si>
  <si>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</si>
  <si>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</si>
  <si>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</si>
  <si>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</si>
  <si>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</si>
  <si>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</si>
  <si>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</si>
  <si>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</si>
  <si>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</si>
  <si>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</si>
  <si>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</si>
  <si>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</si>
  <si>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</si>
  <si>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</si>
  <si>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</si>
  <si>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</si>
  <si>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</si>
  <si>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</si>
  <si>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</si>
  <si>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</si>
  <si>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</si>
  <si>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</si>
  <si>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</si>
  <si>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</si>
  <si>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</si>
  <si>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</si>
  <si>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</si>
  <si>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</si>
  <si>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</si>
  <si>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</si>
  <si>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</si>
  <si>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</si>
  <si>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</si>
  <si>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</si>
  <si>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</si>
  <si>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</si>
  <si>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</si>
  <si>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</si>
  <si>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</si>
  <si>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</si>
  <si>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</si>
  <si>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</si>
  <si>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</si>
  <si>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</si>
  <si>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</si>
  <si>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</si>
  <si>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</si>
  <si>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</si>
  <si>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</si>
  <si>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</si>
  <si>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</si>
  <si>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</si>
  <si>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</si>
  <si>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</si>
  <si>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</si>
  <si>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</si>
  <si>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</si>
  <si>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</si>
  <si>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</si>
  <si>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</si>
  <si>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</si>
  <si>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</si>
  <si>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</si>
  <si>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</si>
  <si>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</si>
  <si>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</si>
  <si>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</si>
  <si>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</si>
  <si>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</si>
  <si>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</si>
  <si>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</si>
  <si>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</si>
  <si>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</si>
  <si>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</si>
  <si>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</si>
  <si>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</si>
  <si>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</si>
  <si>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</si>
  <si>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</si>
  <si>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</si>
  <si>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</si>
  <si>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</si>
  <si>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</si>
  <si>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</si>
  <si>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</si>
  <si>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</si>
  <si>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</si>
  <si>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</si>
  <si>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</si>
  <si>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</si>
  <si>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</si>
  <si>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</si>
  <si>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</si>
  <si>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</si>
  <si>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</si>
  <si>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</si>
  <si>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</si>
  <si>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</si>
  <si>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</si>
  <si>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</si>
  <si>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</si>
  <si>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</si>
  <si>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</si>
  <si>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</si>
  <si>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</si>
  <si>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</si>
  <si>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</si>
  <si>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</si>
  <si>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</si>
  <si>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</si>
  <si>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</si>
  <si>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</si>
  <si>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</si>
  <si>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</si>
  <si>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</si>
  <si>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</si>
  <si>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</si>
  <si>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</si>
  <si>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</si>
  <si>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</si>
  <si>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</si>
  <si>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</si>
  <si>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</si>
  <si>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</si>
  <si>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</si>
  <si>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</si>
  <si>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</si>
  <si>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</si>
  <si>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</si>
  <si>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</si>
  <si>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</si>
  <si>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</si>
  <si>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</si>
  <si>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</si>
  <si>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</si>
  <si>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</si>
  <si>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</si>
  <si>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</si>
  <si>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</si>
  <si>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</si>
  <si>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</si>
  <si>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</si>
  <si>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</si>
  <si>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</si>
  <si>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</si>
  <si>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</si>
  <si>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</si>
  <si>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</si>
  <si>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</si>
  <si>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</si>
  <si>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</si>
  <si>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</si>
  <si>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</si>
  <si>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</si>
  <si>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</si>
  <si>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</si>
  <si>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</si>
  <si>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</si>
  <si>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</si>
  <si>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</si>
  <si>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</si>
  <si>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</si>
  <si>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</si>
  <si>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</si>
  <si>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</si>
  <si>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</si>
  <si>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</si>
  <si>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</si>
  <si>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</si>
  <si>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</si>
  <si>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</si>
  <si>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</si>
  <si>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</si>
  <si>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</si>
  <si>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</si>
  <si>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</si>
  <si>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</si>
  <si>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</si>
  <si>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</si>
  <si>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</si>
  <si>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</si>
  <si>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</si>
  <si>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</si>
  <si>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</si>
  <si>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</si>
  <si>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</si>
  <si>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</si>
  <si>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</si>
  <si>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</si>
  <si>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</si>
  <si>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</si>
  <si>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</si>
  <si>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</si>
  <si>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</si>
  <si>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</si>
  <si>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</si>
  <si>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</si>
  <si>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</si>
  <si>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</si>
  <si>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</si>
  <si>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</si>
  <si>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</si>
  <si>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</si>
  <si>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</si>
  <si>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</si>
  <si>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</si>
  <si>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</si>
  <si>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</si>
  <si>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</si>
  <si>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</si>
  <si>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</si>
  <si>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</si>
  <si>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</si>
  <si>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</si>
  <si>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</si>
  <si>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</si>
  <si>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</si>
  <si>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</si>
  <si>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</si>
  <si>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</si>
  <si>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</si>
  <si>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</si>
  <si>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</si>
  <si>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</si>
  <si>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</si>
  <si>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</si>
  <si>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</si>
  <si>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</si>
  <si>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</si>
  <si>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</si>
  <si>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</si>
  <si>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</si>
  <si>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</si>
  <si>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</si>
  <si>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</si>
  <si>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</si>
  <si>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</si>
  <si>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</si>
  <si>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</si>
  <si>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</si>
  <si>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</si>
  <si>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</si>
  <si>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</si>
  <si>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</si>
  <si>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</si>
  <si>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</si>
  <si>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</si>
  <si>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</si>
  <si>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</si>
  <si>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</si>
  <si>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</si>
  <si>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</si>
  <si>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</si>
  <si>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</si>
  <si>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</si>
  <si>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</si>
  <si>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</si>
  <si>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</si>
  <si>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</si>
  <si>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</si>
  <si>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</si>
  <si>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</si>
  <si>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</si>
  <si>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</si>
  <si>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</si>
  <si>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</si>
  <si>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</si>
  <si>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</si>
  <si>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</si>
  <si>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</si>
  <si>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</si>
  <si>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</si>
  <si>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</si>
  <si>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</si>
  <si>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</si>
  <si>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</si>
  <si>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</si>
  <si>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</si>
  <si>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</si>
  <si>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</si>
  <si>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</si>
  <si>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</si>
  <si>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</si>
  <si>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</si>
  <si>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</si>
  <si>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</si>
  <si>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</si>
  <si>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</si>
  <si>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</si>
  <si>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</si>
  <si>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</si>
  <si>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</si>
  <si>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</si>
  <si>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</si>
  <si>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</si>
  <si>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</si>
  <si>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</si>
  <si>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</si>
  <si>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</si>
  <si>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</si>
  <si>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</si>
  <si>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</si>
  <si>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</si>
  <si>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</si>
  <si>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</si>
  <si>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</si>
  <si>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</si>
  <si>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</si>
  <si>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</si>
  <si>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</si>
  <si>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</si>
  <si>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</si>
  <si>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</si>
  <si>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</si>
  <si>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</si>
  <si>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</si>
  <si>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</si>
  <si>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</si>
  <si>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</si>
  <si>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</si>
  <si>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</si>
  <si>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</si>
  <si>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</si>
  <si>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</si>
  <si>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</si>
  <si>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</si>
  <si>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</si>
  <si>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</si>
  <si>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</si>
  <si>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</si>
  <si>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</si>
  <si>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</si>
  <si>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</si>
  <si>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</si>
  <si>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</si>
  <si>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</si>
  <si>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</si>
  <si>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</si>
  <si>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</si>
  <si>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</si>
  <si>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</si>
  <si>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</si>
  <si>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</si>
  <si>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</si>
  <si>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</si>
  <si>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</si>
  <si>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</si>
  <si>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</si>
  <si>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</si>
  <si>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</si>
  <si>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</si>
  <si>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</si>
  <si>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</si>
  <si>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</si>
  <si>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</si>
  <si>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</si>
  <si>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</si>
  <si>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</si>
  <si>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</si>
  <si>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</si>
  <si>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</si>
  <si>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</si>
  <si>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</si>
  <si>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</si>
  <si>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</si>
  <si>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</si>
  <si>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</si>
  <si>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</si>
  <si>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</si>
  <si>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</si>
  <si>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</si>
  <si>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</si>
  <si>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</si>
  <si>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</si>
  <si>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</si>
  <si>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</si>
  <si>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</si>
  <si>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</si>
  <si>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</si>
  <si>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</si>
  <si>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</si>
  <si>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</si>
  <si>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</si>
  <si>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</si>
  <si>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</si>
  <si>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</si>
  <si>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</si>
  <si>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</si>
  <si>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</si>
  <si>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</si>
  <si>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</si>
  <si>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</si>
  <si>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</si>
  <si>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</si>
  <si>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</si>
  <si>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</si>
  <si>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</si>
  <si>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</si>
  <si>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</si>
  <si>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</si>
  <si>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</si>
  <si>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</si>
  <si>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</si>
  <si>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</si>
  <si>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</si>
  <si>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</si>
  <si>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</si>
  <si>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</si>
  <si>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</si>
  <si>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</si>
  <si>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</si>
  <si>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</si>
  <si>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</si>
  <si>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</si>
  <si>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</si>
  <si>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</si>
  <si>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</si>
  <si>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</si>
  <si>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</si>
  <si>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</si>
  <si>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</si>
  <si>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</si>
  <si>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</si>
  <si>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</si>
  <si>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</si>
  <si>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</si>
  <si>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</si>
  <si>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</si>
  <si>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</si>
  <si>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</si>
  <si>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</si>
  <si>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</si>
  <si>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</si>
  <si>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</si>
  <si>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</si>
  <si>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</si>
  <si>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</si>
  <si>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</si>
  <si>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</si>
  <si>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</si>
  <si>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</si>
  <si>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</si>
  <si>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</si>
  <si>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</si>
  <si>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</si>
  <si>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</si>
  <si>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</si>
  <si>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</si>
  <si>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</si>
  <si>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</si>
  <si>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</si>
  <si>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</si>
  <si>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</si>
  <si>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</si>
  <si>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</si>
  <si>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</si>
  <si>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</si>
  <si>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</si>
  <si>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</si>
  <si>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</si>
  <si>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</si>
  <si>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</si>
  <si>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</si>
  <si>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</si>
  <si>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</si>
  <si>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</si>
  <si>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</si>
  <si>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</si>
  <si>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</si>
  <si>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</si>
  <si>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</si>
  <si>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</si>
  <si>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</si>
  <si>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</si>
  <si>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</si>
  <si>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</si>
  <si>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</si>
  <si>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</si>
  <si>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</si>
  <si>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</si>
  <si>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</si>
  <si>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</si>
  <si>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</si>
  <si>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</si>
  <si>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</si>
  <si>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</si>
  <si>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</si>
  <si>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</si>
  <si>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</si>
  <si>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</si>
  <si>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</si>
  <si>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</si>
  <si>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</si>
  <si>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</si>
  <si>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</si>
  <si>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</si>
  <si>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</si>
  <si>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</si>
  <si>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</si>
  <si>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</si>
  <si>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</si>
  <si>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</si>
  <si>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</si>
  <si>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</si>
  <si>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</si>
  <si>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</si>
  <si>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</si>
  <si>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</si>
  <si>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</si>
  <si>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</si>
  <si>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</si>
  <si>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</si>
  <si>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</si>
  <si>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</si>
  <si>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</si>
  <si>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</si>
  <si>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</si>
  <si>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</si>
  <si>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</si>
  <si>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</si>
  <si>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</si>
  <si>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</si>
  <si>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</si>
  <si>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</si>
  <si>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</si>
  <si>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</si>
  <si>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</si>
  <si>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</si>
  <si>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</si>
  <si>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</si>
  <si>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</si>
  <si>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</si>
  <si>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</si>
  <si>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</si>
  <si>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</si>
  <si>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</si>
  <si>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</si>
  <si>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</si>
  <si>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</si>
  <si>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</si>
  <si>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</si>
  <si>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</si>
  <si>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</si>
  <si>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</si>
  <si>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</si>
  <si>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</si>
  <si>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</si>
  <si>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</si>
  <si>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</si>
  <si>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</si>
  <si>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</si>
  <si>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</si>
  <si>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</si>
  <si>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</si>
  <si>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</si>
  <si>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</si>
  <si>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</si>
  <si>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</si>
  <si>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</si>
  <si>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</si>
  <si>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</si>
  <si>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</si>
  <si>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</si>
  <si>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</si>
  <si>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</si>
  <si>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</si>
  <si>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</si>
  <si>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</si>
  <si>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</si>
  <si>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</si>
  <si>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</si>
  <si>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</si>
  <si>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</si>
  <si>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</si>
  <si>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</si>
  <si>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</si>
  <si>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</si>
  <si>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</si>
  <si>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</si>
  <si>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</si>
  <si>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</si>
  <si>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</si>
  <si>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</si>
  <si>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</si>
  <si>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</si>
  <si>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</si>
  <si>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</si>
  <si>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</si>
  <si>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</si>
  <si>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</si>
  <si>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</si>
  <si>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</si>
  <si>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</si>
  <si>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</si>
  <si>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</si>
  <si>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</si>
  <si>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</si>
  <si>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</si>
  <si>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</si>
  <si>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</si>
  <si>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</si>
  <si>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</si>
  <si>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</si>
  <si>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</si>
  <si>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</si>
  <si>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</si>
  <si>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</si>
  <si>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</si>
  <si>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</si>
  <si>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</si>
  <si>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</si>
  <si>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</si>
  <si>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</si>
  <si>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</si>
  <si>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</si>
  <si>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</si>
  <si>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</si>
  <si>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</si>
  <si>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</si>
  <si>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</si>
  <si>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</si>
  <si>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</si>
  <si>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</si>
  <si>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</si>
  <si>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</si>
  <si>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</si>
  <si>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</si>
  <si>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</si>
  <si>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</si>
  <si>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</si>
  <si>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</si>
  <si>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</si>
  <si>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</si>
  <si>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</si>
  <si>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</si>
  <si>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</si>
  <si>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</si>
  <si>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</si>
  <si>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</si>
  <si>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</si>
  <si>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</si>
  <si>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</si>
  <si>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</si>
  <si>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</si>
  <si>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</si>
  <si>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</si>
  <si>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</si>
  <si>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</si>
  <si>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</si>
  <si>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</si>
  <si>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</si>
  <si>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</si>
  <si>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</si>
  <si>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</si>
  <si>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</si>
  <si>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</si>
  <si>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</si>
  <si>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</si>
  <si>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</si>
  <si>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</si>
  <si>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</si>
  <si>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</si>
  <si>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</si>
  <si>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</si>
  <si>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</si>
  <si>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</si>
  <si>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</si>
  <si>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</si>
  <si>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</si>
  <si>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</si>
  <si>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</si>
  <si>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</si>
  <si>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</si>
  <si>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</si>
  <si>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</si>
  <si>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</si>
  <si>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</si>
  <si>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</si>
  <si>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</si>
  <si>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</si>
  <si>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</si>
  <si>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</si>
  <si>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</si>
  <si>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</si>
  <si>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</si>
  <si>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</si>
  <si>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</si>
  <si>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</si>
  <si>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</si>
  <si>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</si>
  <si>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</si>
  <si>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</si>
  <si>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</si>
  <si>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</si>
  <si>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</si>
  <si>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</si>
  <si>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</si>
  <si>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</si>
  <si>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</si>
  <si>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</si>
  <si>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</si>
  <si>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</si>
  <si>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</si>
  <si>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</si>
  <si>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</si>
  <si>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</si>
  <si>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</si>
  <si>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</si>
  <si>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</si>
  <si>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</si>
  <si>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</si>
  <si>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</si>
  <si>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</si>
  <si>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</si>
  <si>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</si>
  <si>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</si>
  <si>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</si>
  <si>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</si>
  <si>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</si>
  <si>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</si>
  <si>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</si>
  <si>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</si>
  <si>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</si>
  <si>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</si>
  <si>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</si>
  <si>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</si>
  <si>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</si>
  <si>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</si>
  <si>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</si>
  <si>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</si>
  <si>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</si>
  <si>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</si>
  <si>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</si>
  <si>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</si>
  <si>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</si>
  <si>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</si>
  <si>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</si>
  <si>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</si>
  <si>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</si>
  <si>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</si>
  <si>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</si>
  <si>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</si>
  <si>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</si>
  <si>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</si>
  <si>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</si>
  <si>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</si>
  <si>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</si>
  <si>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</si>
  <si>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</si>
  <si>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</si>
  <si>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</si>
  <si>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</si>
  <si>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</si>
  <si>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</si>
  <si>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</si>
  <si>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</si>
  <si>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</si>
  <si>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</si>
  <si>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</si>
  <si>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</si>
  <si>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</si>
  <si>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</si>
  <si>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</si>
  <si>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</si>
  <si>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</si>
  <si>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</si>
  <si>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</si>
  <si>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</si>
  <si>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</si>
  <si>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</si>
  <si>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</si>
  <si>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</si>
  <si>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</si>
  <si>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</si>
  <si>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</si>
  <si>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</si>
  <si>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</si>
  <si>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</si>
  <si>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</si>
  <si>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</si>
  <si>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</si>
  <si>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</si>
  <si>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</si>
  <si>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</si>
  <si>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</si>
  <si>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</si>
  <si>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</si>
  <si>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</si>
  <si>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</si>
  <si>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</si>
  <si>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</si>
  <si>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</si>
  <si>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</si>
  <si>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</si>
  <si>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</si>
  <si>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</si>
  <si>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</si>
  <si>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</si>
  <si>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</si>
  <si>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</si>
  <si>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</si>
  <si>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</si>
  <si>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</si>
  <si>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</si>
  <si>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</si>
  <si>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</si>
  <si>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</si>
  <si>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</si>
  <si>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</si>
  <si>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</si>
  <si>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</si>
  <si>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</si>
  <si>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</si>
  <si>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</si>
  <si>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</si>
  <si>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</si>
  <si>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</si>
  <si>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</si>
  <si>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</si>
  <si>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</si>
  <si>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</si>
  <si>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</si>
  <si>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</si>
  <si>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</si>
  <si>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</si>
  <si>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</si>
  <si>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</si>
  <si>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</si>
  <si>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</si>
  <si>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</si>
  <si>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</si>
  <si>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</si>
  <si>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</si>
  <si>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</si>
  <si>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</si>
  <si>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</si>
  <si>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</si>
  <si>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</si>
  <si>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</si>
  <si>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</si>
  <si>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</si>
  <si>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</si>
  <si>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</si>
  <si>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</si>
  <si>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</si>
  <si>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</si>
  <si>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</si>
  <si>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</si>
  <si>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</si>
  <si>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</si>
  <si>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</si>
  <si>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</si>
  <si>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</si>
  <si>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</si>
  <si>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</si>
  <si>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</si>
  <si>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</si>
  <si>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</si>
  <si>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</si>
  <si>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</si>
  <si>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</si>
  <si>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</si>
  <si>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</si>
  <si>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</si>
  <si>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</si>
  <si>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</si>
  <si>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</si>
  <si>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</si>
  <si>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</si>
  <si>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</si>
  <si>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</si>
  <si>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</si>
  <si>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</si>
  <si>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</si>
  <si>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</si>
  <si>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</si>
  <si>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</si>
  <si>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</si>
  <si>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</si>
  <si>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</si>
  <si>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</si>
  <si>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</si>
  <si>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</si>
  <si>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</si>
  <si>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</si>
  <si>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</si>
  <si>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</si>
  <si>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</si>
  <si>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</si>
  <si>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</si>
  <si>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</si>
  <si>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</si>
  <si>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</si>
  <si>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</si>
  <si>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</si>
  <si>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</si>
  <si>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</si>
  <si>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</si>
  <si>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</si>
  <si>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</si>
  <si>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</si>
  <si>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</si>
  <si>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</si>
  <si>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</si>
  <si>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</si>
  <si>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</si>
  <si>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</si>
  <si>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</si>
  <si>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</si>
  <si>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</si>
  <si>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</si>
  <si>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</si>
  <si>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</si>
  <si>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</si>
  <si>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</si>
  <si>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</si>
  <si>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</si>
  <si>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</si>
  <si>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</si>
  <si>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</si>
  <si>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</si>
  <si>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</si>
  <si>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</si>
  <si>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</si>
  <si>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</si>
  <si>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</si>
  <si>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</si>
  <si>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</si>
  <si>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</si>
  <si>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</si>
  <si>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</si>
  <si>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</si>
  <si>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</si>
  <si>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</si>
  <si>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</si>
  <si>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</si>
  <si>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</si>
  <si>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</si>
  <si>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</si>
  <si>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</si>
  <si>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</si>
  <si>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</si>
  <si>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</si>
  <si>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</si>
  <si>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</si>
  <si>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</si>
  <si>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</si>
  <si>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</si>
  <si>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</si>
  <si>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</si>
  <si>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</si>
  <si>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</si>
  <si>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</si>
  <si>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</si>
  <si>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</si>
  <si>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</si>
  <si>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</si>
  <si>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</si>
  <si>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</si>
  <si>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</si>
  <si>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</si>
  <si>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</si>
  <si>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</si>
  <si>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</si>
  <si>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</si>
  <si>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</si>
  <si>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</si>
  <si>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</si>
  <si>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</si>
  <si>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</si>
  <si>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</si>
  <si>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</si>
  <si>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</si>
  <si>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</si>
  <si>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</si>
  <si>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</si>
  <si>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</si>
  <si>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</si>
  <si>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</si>
  <si>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</si>
  <si>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</si>
  <si>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</si>
  <si>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</si>
  <si>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</si>
  <si>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</si>
  <si>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</si>
  <si>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</si>
  <si>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</si>
  <si>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</si>
  <si>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</si>
  <si>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</si>
  <si>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</si>
  <si>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</si>
  <si>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</si>
  <si>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</si>
  <si>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</si>
  <si>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</si>
  <si>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</si>
  <si>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</si>
  <si>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</si>
  <si>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</si>
  <si>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</si>
  <si>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</si>
  <si>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</si>
  <si>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</si>
  <si>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</si>
  <si>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</si>
  <si>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</si>
  <si>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</si>
  <si>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</si>
  <si>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</si>
  <si>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</si>
  <si>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</si>
  <si>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</si>
  <si>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</si>
  <si>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</si>
  <si>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</si>
  <si>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</si>
  <si>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</si>
  <si>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</si>
  <si>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</si>
  <si>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</si>
  <si>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</si>
  <si>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</si>
  <si>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</si>
  <si>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</si>
  <si>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</si>
  <si>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</si>
  <si>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</si>
  <si>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</si>
  <si>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</si>
  <si>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</si>
  <si>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</si>
  <si>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</si>
  <si>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</si>
  <si>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</si>
  <si>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</si>
  <si>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</si>
  <si>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</si>
  <si>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</si>
  <si>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</si>
  <si>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</si>
  <si>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</si>
  <si>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</si>
  <si>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</si>
  <si>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</si>
  <si>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</si>
  <si>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</si>
  <si>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</si>
  <si>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</si>
  <si>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</si>
  <si>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</si>
  <si>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</si>
  <si>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</si>
  <si>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</si>
  <si>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</si>
  <si>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</si>
  <si>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</si>
  <si>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</si>
  <si>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</si>
  <si>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</si>
  <si>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</si>
  <si>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</si>
  <si>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</si>
  <si>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</si>
  <si>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</si>
  <si>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</si>
  <si>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</si>
  <si>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</si>
  <si>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</si>
  <si>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</si>
  <si>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</si>
  <si>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</si>
  <si>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</si>
  <si>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</si>
  <si>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</si>
  <si>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</si>
  <si>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</si>
  <si>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</si>
  <si>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</si>
  <si>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</si>
  <si>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</si>
  <si>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</si>
  <si>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</si>
  <si>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</si>
  <si>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</si>
  <si>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</si>
  <si>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</si>
  <si>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</si>
  <si>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</si>
  <si>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</si>
  <si>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</si>
  <si>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</si>
  <si>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</si>
  <si>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</si>
  <si>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</si>
  <si>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</si>
  <si>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</si>
  <si>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</si>
  <si>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</si>
  <si>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</si>
  <si>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</si>
  <si>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</si>
  <si>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</si>
  <si>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</si>
  <si>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</si>
  <si>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</si>
  <si>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</si>
  <si>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</si>
  <si>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</si>
  <si>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</si>
  <si>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</si>
  <si>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</si>
  <si>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</si>
  <si>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</si>
  <si>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</si>
  <si>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</si>
  <si>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</si>
  <si>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</si>
  <si>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</si>
  <si>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</si>
  <si>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</si>
  <si>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</si>
  <si>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</si>
  <si>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</si>
  <si>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</si>
  <si>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</si>
  <si>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</si>
  <si>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</si>
  <si>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</si>
  <si>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</si>
  <si>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</si>
  <si>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</si>
  <si>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</si>
  <si>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</si>
  <si>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</si>
  <si>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</si>
  <si>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</si>
  <si>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</si>
  <si>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</si>
  <si>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</si>
  <si>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</si>
  <si>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</si>
  <si>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</si>
  <si>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</si>
  <si>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</si>
  <si>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</si>
  <si>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</si>
  <si>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</si>
  <si>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</si>
  <si>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</si>
  <si>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</si>
  <si>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</si>
  <si>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</si>
  <si>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</si>
  <si>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</si>
  <si>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</si>
  <si>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</si>
  <si>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</si>
  <si>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</si>
  <si>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</si>
  <si>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</si>
  <si>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</si>
  <si>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</si>
  <si>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</si>
  <si>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</si>
  <si>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</si>
  <si>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</si>
  <si>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</si>
  <si>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</si>
  <si>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</si>
  <si>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</si>
  <si>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</si>
  <si>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</si>
  <si>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</si>
  <si>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</si>
  <si>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</si>
  <si>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</si>
  <si>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</si>
  <si>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</si>
  <si>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</si>
  <si>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</si>
  <si>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</si>
  <si>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</si>
  <si>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</si>
  <si>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</si>
  <si>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</si>
  <si>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</si>
  <si>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</si>
  <si>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</si>
  <si>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</si>
  <si>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</si>
  <si>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</si>
  <si>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</si>
  <si>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</si>
  <si>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</si>
  <si>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</si>
  <si>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</si>
  <si>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</si>
  <si>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</si>
  <si>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</si>
  <si>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</si>
  <si>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</si>
  <si>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</si>
  <si>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</si>
  <si>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</si>
  <si>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</si>
  <si>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</si>
  <si>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</si>
  <si>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</si>
  <si>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</si>
  <si>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</si>
  <si>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</si>
  <si>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</si>
  <si>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</si>
  <si>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</si>
  <si>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</si>
  <si>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</si>
  <si>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</si>
  <si>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</si>
  <si>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</si>
  <si>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</si>
  <si>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</si>
  <si>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</si>
  <si>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</si>
  <si>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</si>
  <si>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</si>
  <si>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</si>
  <si>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</si>
  <si>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</si>
  <si>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</si>
  <si>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</si>
  <si>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</si>
  <si>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</si>
  <si>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</si>
  <si>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</si>
  <si>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</si>
  <si>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</si>
  <si>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</si>
  <si>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</si>
  <si>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</si>
  <si>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</si>
  <si>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</si>
  <si>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</si>
  <si>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</si>
  <si>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</si>
  <si>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</si>
  <si>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</si>
  <si>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</si>
  <si>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</si>
  <si>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</si>
  <si>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</si>
  <si>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</si>
  <si>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</si>
  <si>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</si>
  <si>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</si>
  <si>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</si>
  <si>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</si>
  <si>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</si>
  <si>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</si>
  <si>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</si>
  <si>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</si>
  <si>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</si>
  <si>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</si>
  <si>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</si>
  <si>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</si>
  <si>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</si>
  <si>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</si>
  <si>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</si>
  <si>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</si>
  <si>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</si>
  <si>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</si>
  <si>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</si>
  <si>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</si>
  <si>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</si>
  <si>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</si>
  <si>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</si>
  <si>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</si>
  <si>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</si>
  <si>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</si>
  <si>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</si>
  <si>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</si>
  <si>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</si>
  <si>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</si>
  <si>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</si>
  <si>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</si>
  <si>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</si>
  <si>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</si>
  <si>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</si>
  <si>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</si>
  <si>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</si>
  <si>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</si>
  <si>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</si>
  <si>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</si>
  <si>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</si>
  <si>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</si>
  <si>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</si>
  <si>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</si>
  <si>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</si>
  <si>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</si>
  <si>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</si>
  <si>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</si>
  <si>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</si>
  <si>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</si>
  <si>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</si>
  <si>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</si>
  <si>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</si>
  <si>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</si>
  <si>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</si>
  <si>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</si>
  <si>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</si>
  <si>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</si>
  <si>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</si>
  <si>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</si>
  <si>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</si>
  <si>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</si>
  <si>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</si>
  <si>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</si>
  <si>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</si>
  <si>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</si>
  <si>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</si>
  <si>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</si>
  <si>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</si>
  <si>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</si>
  <si>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</si>
  <si>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</si>
  <si>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</si>
  <si>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</si>
  <si>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</si>
  <si>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</si>
  <si>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</si>
  <si>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</si>
  <si>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</si>
  <si>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</si>
  <si>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</si>
  <si>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</si>
  <si>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</si>
  <si>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</si>
  <si>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</si>
  <si>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</si>
  <si>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</si>
  <si>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</si>
  <si>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</si>
  <si>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</si>
  <si>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</si>
  <si>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</si>
  <si>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</si>
  <si>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</si>
  <si>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</si>
  <si>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</si>
  <si>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</si>
  <si>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</si>
  <si>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</si>
  <si>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</si>
  <si>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</si>
  <si>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</si>
  <si>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</si>
  <si>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</si>
  <si>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</si>
  <si>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</si>
  <si>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</si>
  <si>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</si>
  <si>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</si>
  <si>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</si>
  <si>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</si>
  <si>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</si>
  <si>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</si>
  <si>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</si>
  <si>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</si>
  <si>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</si>
  <si>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</si>
  <si>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</si>
  <si>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</si>
  <si>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</si>
  <si>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</si>
  <si>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</si>
  <si>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</si>
  <si>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</si>
  <si>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</si>
  <si>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</si>
  <si>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</si>
  <si>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</si>
  <si>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</si>
  <si>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</si>
  <si>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</si>
  <si>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</si>
  <si>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</si>
  <si>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</si>
  <si>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</si>
  <si>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</si>
  <si>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</si>
  <si>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</si>
  <si>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</si>
  <si>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</si>
  <si>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</si>
  <si>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</si>
  <si>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</si>
  <si>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</si>
  <si>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</si>
  <si>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</si>
  <si>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</si>
  <si>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</si>
  <si>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</si>
  <si>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</si>
  <si>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</si>
  <si>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</si>
  <si>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</si>
  <si>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</si>
  <si>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</si>
  <si>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</si>
  <si>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</si>
  <si>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</si>
  <si>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</si>
  <si>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</si>
  <si>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</si>
  <si>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</si>
  <si>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</si>
  <si>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</si>
  <si>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</si>
  <si>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</si>
  <si>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</si>
  <si>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</si>
  <si>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</si>
  <si>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</si>
  <si>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</si>
  <si>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</si>
  <si>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</si>
  <si>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</si>
  <si>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</si>
  <si>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</si>
  <si>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</si>
  <si>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</si>
  <si>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</si>
  <si>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</si>
  <si>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</si>
  <si>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</si>
  <si>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</si>
  <si>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</si>
  <si>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</si>
  <si>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</si>
  <si>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</si>
  <si>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</si>
  <si>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</si>
  <si>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</si>
  <si>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</si>
  <si>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</si>
  <si>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</si>
  <si>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</si>
  <si>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</si>
  <si>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</si>
  <si>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</si>
  <si>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</si>
  <si>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</si>
  <si>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</si>
  <si>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</si>
  <si>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</si>
  <si>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</si>
  <si>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</si>
  <si>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</si>
  <si>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</si>
  <si>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</si>
  <si>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</si>
  <si>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</si>
  <si>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</si>
  <si>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</si>
  <si>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</si>
  <si>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</si>
  <si>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</si>
  <si>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</si>
  <si>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</si>
  <si>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</si>
  <si>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</si>
  <si>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</si>
  <si>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</si>
  <si>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</si>
  <si>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</si>
  <si>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</si>
  <si>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</si>
  <si>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</si>
  <si>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</si>
  <si>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</si>
  <si>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</si>
  <si>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</si>
  <si>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</si>
  <si>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</si>
  <si>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</si>
  <si>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</si>
  <si>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</si>
  <si>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</si>
  <si>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</si>
  <si>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</si>
  <si>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</si>
  <si>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</si>
  <si>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</si>
  <si>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</si>
  <si>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</si>
  <si>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</si>
  <si>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</si>
  <si>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</si>
  <si>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</si>
  <si>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</si>
  <si>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</si>
  <si>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</si>
  <si>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</si>
  <si>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</si>
  <si>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</si>
  <si>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</si>
  <si>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</si>
  <si>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</si>
  <si>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</si>
  <si>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</si>
  <si>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</si>
  <si>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</si>
  <si>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</si>
  <si>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</si>
  <si>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</si>
  <si>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</si>
  <si>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</si>
  <si>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</si>
  <si>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</si>
  <si>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</si>
  <si>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</si>
  <si>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</si>
  <si>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</si>
  <si>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</si>
  <si>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</si>
  <si>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</si>
  <si>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</si>
  <si>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</si>
  <si>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</si>
  <si>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</si>
  <si>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</si>
  <si>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</si>
  <si>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</si>
  <si>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</si>
  <si>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</si>
  <si>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</si>
  <si>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</si>
  <si>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</si>
  <si>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</si>
  <si>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</si>
  <si>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</si>
  <si>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</si>
  <si>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</si>
  <si>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</si>
  <si>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</si>
  <si>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</si>
  <si>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</si>
  <si>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</si>
  <si>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</si>
  <si>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</si>
  <si>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</si>
  <si>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</si>
  <si>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</si>
  <si>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</si>
  <si>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</si>
  <si>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</si>
  <si>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</si>
  <si>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</si>
  <si>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</si>
  <si>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</si>
  <si>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</si>
  <si>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</si>
  <si>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</si>
  <si>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</si>
  <si>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</si>
  <si>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</si>
  <si>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</si>
  <si>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</si>
  <si>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</si>
  <si>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</si>
  <si>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</si>
  <si>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</si>
  <si>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</si>
  <si>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</si>
  <si>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</si>
  <si>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</si>
  <si>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</si>
  <si>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</si>
  <si>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</si>
  <si>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</si>
  <si>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</si>
  <si>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</si>
  <si>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</si>
  <si>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</si>
  <si>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</si>
  <si>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</si>
  <si>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</si>
  <si>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</si>
  <si>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</si>
  <si>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</si>
  <si>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</si>
  <si>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</si>
  <si>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</si>
  <si>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</si>
  <si>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</si>
  <si>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</si>
  <si>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</si>
  <si>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</si>
  <si>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</si>
  <si>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</si>
  <si>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</si>
  <si>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</si>
  <si>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</si>
  <si>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</si>
  <si>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</si>
  <si>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</si>
  <si>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</si>
  <si>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</si>
  <si>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</si>
  <si>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</si>
  <si>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</si>
  <si>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</si>
  <si>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</si>
  <si>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</si>
  <si>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</si>
  <si>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</si>
  <si>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</si>
  <si>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</si>
  <si>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</si>
  <si>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</si>
  <si>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</si>
  <si>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</si>
  <si>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</si>
  <si>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</si>
  <si>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</si>
  <si>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</si>
  <si>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</si>
  <si>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</si>
  <si>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</si>
  <si>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</si>
  <si>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</si>
  <si>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</si>
  <si>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</si>
  <si>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</si>
  <si>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</si>
  <si>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</si>
  <si>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</si>
  <si>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</si>
  <si>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</si>
  <si>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</si>
  <si>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</si>
  <si>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</si>
  <si>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</si>
  <si>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</si>
  <si>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</si>
  <si>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</si>
  <si>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</si>
  <si>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</si>
  <si>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</si>
  <si>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</si>
  <si>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</si>
  <si>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</si>
  <si>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</si>
  <si>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</si>
  <si>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</si>
  <si>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</si>
  <si>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</si>
  <si>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</si>
  <si>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</si>
  <si>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</si>
  <si>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</si>
  <si>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</si>
  <si>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</si>
  <si>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</si>
  <si>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</si>
  <si>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</si>
  <si>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</si>
  <si>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</si>
  <si>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</si>
  <si>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</si>
  <si>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</si>
  <si>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</si>
  <si>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</si>
  <si>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</si>
  <si>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</si>
  <si>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</si>
  <si>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</si>
  <si>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</si>
  <si>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</si>
  <si>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</si>
  <si>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</si>
  <si>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</si>
  <si>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</si>
  <si>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</si>
  <si>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</si>
  <si>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</si>
  <si>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</si>
  <si>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</si>
  <si>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</si>
  <si>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</si>
  <si>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</si>
  <si>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</si>
  <si>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</si>
  <si>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</si>
  <si>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</si>
  <si>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</si>
  <si>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</si>
  <si>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</si>
  <si>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</si>
  <si>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</si>
  <si>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</si>
  <si>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</si>
  <si>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</si>
  <si>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</si>
  <si>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</si>
  <si>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</si>
  <si>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</si>
  <si>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</si>
  <si>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</si>
  <si>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</si>
  <si>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</si>
  <si>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</si>
  <si>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</si>
  <si>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</si>
  <si>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</si>
  <si>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</si>
  <si>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</si>
  <si>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</si>
  <si>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</si>
  <si>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</si>
  <si>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</si>
  <si>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</si>
  <si>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</si>
  <si>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</si>
  <si>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</si>
  <si>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</si>
  <si>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</si>
  <si>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</si>
  <si>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</si>
  <si>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</si>
  <si>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</si>
  <si>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</si>
  <si>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</si>
  <si>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</si>
  <si>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</si>
  <si>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</si>
  <si>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</si>
  <si>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</si>
  <si>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</si>
  <si>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</si>
  <si>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</si>
  <si>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</si>
  <si>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</si>
  <si>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</si>
  <si>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</si>
  <si>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</si>
  <si>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</si>
  <si>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</si>
  <si>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</si>
  <si>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</si>
  <si>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</si>
  <si>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</si>
  <si>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</si>
  <si>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</si>
  <si>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</si>
  <si>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</si>
  <si>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</si>
  <si>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</si>
  <si>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</si>
  <si>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</si>
  <si>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</si>
  <si>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</si>
  <si>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</si>
  <si>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</si>
  <si>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</si>
  <si>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</si>
  <si>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</si>
  <si>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</si>
  <si>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</si>
  <si>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</si>
  <si>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</si>
  <si>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</si>
  <si>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</si>
  <si>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</si>
  <si>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</si>
  <si>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</si>
  <si>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</si>
  <si>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</si>
  <si>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</si>
  <si>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</si>
  <si>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</si>
  <si>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</si>
  <si>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</si>
  <si>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</si>
  <si>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</si>
  <si>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</si>
  <si>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</si>
  <si>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</si>
  <si>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</si>
  <si>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</si>
  <si>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</si>
  <si>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</si>
  <si>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</si>
  <si>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</si>
  <si>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</si>
  <si>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</si>
  <si>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</si>
  <si>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</si>
  <si>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</si>
  <si>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</si>
  <si>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</si>
  <si>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</si>
  <si>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</si>
  <si>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</si>
  <si>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</si>
  <si>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</si>
  <si>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</si>
  <si>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</si>
  <si>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</si>
  <si>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</si>
  <si>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</si>
  <si>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</si>
  <si>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</si>
  <si>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</si>
  <si>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</si>
  <si>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</si>
  <si>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</si>
  <si>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</si>
  <si>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</si>
  <si>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</si>
  <si>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</si>
  <si>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</si>
  <si>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</si>
  <si>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</si>
  <si>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</si>
  <si>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</si>
  <si>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</si>
  <si>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</si>
  <si>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</si>
  <si>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</si>
  <si>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</si>
  <si>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</si>
  <si>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</si>
  <si>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</si>
  <si>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</si>
  <si>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</si>
  <si>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</si>
  <si>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</si>
  <si>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</si>
  <si>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</si>
  <si>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</si>
  <si>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</si>
  <si>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</si>
  <si>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</si>
  <si>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</si>
  <si>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</si>
  <si>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</si>
  <si>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</si>
  <si>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</si>
  <si>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</si>
  <si>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</si>
  <si>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</si>
  <si>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</si>
  <si>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</si>
  <si>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</si>
  <si>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</si>
  <si>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</si>
  <si>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</si>
  <si>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</si>
  <si>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</si>
  <si>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</si>
  <si>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</si>
  <si>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</si>
  <si>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</si>
  <si>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</si>
  <si>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</si>
  <si>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</si>
  <si>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</si>
  <si>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</si>
  <si>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</si>
  <si>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</si>
  <si>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</si>
  <si>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</si>
  <si>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</si>
  <si>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</si>
  <si>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</si>
  <si>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</si>
  <si>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</si>
  <si>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</si>
  <si>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</si>
  <si>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</si>
  <si>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</si>
  <si>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</si>
  <si>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</si>
  <si>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</si>
  <si>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</si>
  <si>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</si>
  <si>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</si>
  <si>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</si>
  <si>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</si>
  <si>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</si>
  <si>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</si>
  <si>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</si>
  <si>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</si>
  <si>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</si>
  <si>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</si>
  <si>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</si>
  <si>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</si>
  <si>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</si>
  <si>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</si>
  <si>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</si>
  <si>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</si>
  <si>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</si>
  <si>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</si>
  <si>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</si>
  <si>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</si>
  <si>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</si>
  <si>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</si>
  <si>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</si>
  <si>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</si>
  <si>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</si>
  <si>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</si>
  <si>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</si>
  <si>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</si>
  <si>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</si>
  <si>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</si>
  <si>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</si>
  <si>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</si>
  <si>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</si>
  <si>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</si>
  <si>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</si>
  <si>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</si>
  <si>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</si>
  <si>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</si>
  <si>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</si>
  <si>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</si>
  <si>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</si>
  <si>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</si>
  <si>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</si>
  <si>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</si>
  <si>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</si>
  <si>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</si>
  <si>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</si>
  <si>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</si>
  <si>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</si>
  <si>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</si>
  <si>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</si>
  <si>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</si>
  <si>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</si>
  <si>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</si>
  <si>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</si>
  <si>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</si>
  <si>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</si>
  <si>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</si>
  <si>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</si>
  <si>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</si>
  <si>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</si>
  <si>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</si>
  <si>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</si>
  <si>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</si>
  <si>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</si>
  <si>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</si>
  <si>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</si>
  <si>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</si>
  <si>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</si>
  <si>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</si>
  <si>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</si>
  <si>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</si>
  <si>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</si>
  <si>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</si>
  <si>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</si>
  <si>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</si>
  <si>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</si>
  <si>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</si>
  <si>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</si>
  <si>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</si>
  <si>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</si>
  <si>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</si>
  <si>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</si>
  <si>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</si>
  <si>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</si>
  <si>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</si>
  <si>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</si>
  <si>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</si>
  <si>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</si>
  <si>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</si>
  <si>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</si>
  <si>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</si>
  <si>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</si>
  <si>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</si>
  <si>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</si>
  <si>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</si>
  <si>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</si>
  <si>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</si>
  <si>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</si>
  <si>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</si>
  <si>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</si>
  <si>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</si>
  <si>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</si>
  <si>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</si>
  <si>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</si>
  <si>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</si>
  <si>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</si>
  <si>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</si>
  <si>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</si>
  <si>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</si>
  <si>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</si>
  <si>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</si>
  <si>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</si>
  <si>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</si>
  <si>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</si>
  <si>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</si>
  <si>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</si>
  <si>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</si>
  <si>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</si>
  <si>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</si>
  <si>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</si>
  <si>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</si>
  <si>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</si>
  <si>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</si>
  <si>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</si>
  <si>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</si>
  <si>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</si>
  <si>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</si>
  <si>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</si>
  <si>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</si>
  <si>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</si>
  <si>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</si>
  <si>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</si>
  <si>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</si>
  <si>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</si>
  <si>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</si>
  <si>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</si>
  <si>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</si>
  <si>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</si>
  <si>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</si>
  <si>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</si>
  <si>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</si>
  <si>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</si>
  <si>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</si>
  <si>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</si>
  <si>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</si>
  <si>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</si>
  <si>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</si>
  <si>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</si>
  <si>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</si>
  <si>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</si>
  <si>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</si>
  <si>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</si>
  <si>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</si>
  <si>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</si>
  <si>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</si>
  <si>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</si>
  <si>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</si>
  <si>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</si>
  <si>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</si>
  <si>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</si>
  <si>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</si>
  <si>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</si>
  <si>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</si>
  <si>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</si>
  <si>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</si>
  <si>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</si>
  <si>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</si>
  <si>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</si>
  <si>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</si>
  <si>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</si>
  <si>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</si>
  <si>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</si>
  <si>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</si>
  <si>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</si>
  <si>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</si>
  <si>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</si>
  <si>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</si>
  <si>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</si>
  <si>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</si>
  <si>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</si>
  <si>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</si>
  <si>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</si>
  <si>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</si>
  <si>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</si>
  <si>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</si>
  <si>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</si>
  <si>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</si>
  <si>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</si>
  <si>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</si>
  <si>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</si>
  <si>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</si>
  <si>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</si>
  <si>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</si>
  <si>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</si>
  <si>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</si>
  <si>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</si>
  <si>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</si>
  <si>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</si>
  <si>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</si>
  <si>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</si>
  <si>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</si>
  <si>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</si>
  <si>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</si>
  <si>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</si>
  <si>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</si>
  <si>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</si>
  <si>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</si>
  <si>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</si>
  <si>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</si>
  <si>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</si>
  <si>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</si>
  <si>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</si>
  <si>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</si>
  <si>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</si>
  <si>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</si>
  <si>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</si>
  <si>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</si>
  <si>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</si>
  <si>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</si>
  <si>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</si>
  <si>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</si>
  <si>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</si>
  <si>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</si>
  <si>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</si>
  <si>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</si>
  <si>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</si>
  <si>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</si>
  <si>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</si>
  <si>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</si>
  <si>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</si>
  <si>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</si>
  <si>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</si>
  <si>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</si>
  <si>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</si>
  <si>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</si>
  <si>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</si>
  <si>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</si>
  <si>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</si>
  <si>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</si>
  <si>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</si>
  <si>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</si>
  <si>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</si>
  <si>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</si>
  <si>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</si>
  <si>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</si>
  <si>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</si>
  <si>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</si>
  <si>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</si>
  <si>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</si>
  <si>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</si>
  <si>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</si>
  <si>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</si>
  <si>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</si>
  <si>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</si>
  <si>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</si>
  <si>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</si>
  <si>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</si>
  <si>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</si>
  <si>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</si>
  <si>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</si>
  <si>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</si>
  <si>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</si>
  <si>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</si>
  <si>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</si>
  <si>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</si>
  <si>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</si>
  <si>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</si>
  <si>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</si>
  <si>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</si>
  <si>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</si>
  <si>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</si>
  <si>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</si>
  <si>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</si>
  <si>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</si>
  <si>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</si>
  <si>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</si>
  <si>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</si>
  <si>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</si>
  <si>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</si>
  <si>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</si>
  <si>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</si>
  <si>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</si>
  <si>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</si>
  <si>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</si>
  <si>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</si>
  <si>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</si>
  <si>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</si>
  <si>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</si>
  <si>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</si>
  <si>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</si>
  <si>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</si>
  <si>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</si>
  <si>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</si>
  <si>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</si>
  <si>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</si>
  <si>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</si>
  <si>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</si>
  <si>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</si>
  <si>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</si>
  <si>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</si>
  <si>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</si>
  <si>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</si>
  <si>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</si>
  <si>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</si>
  <si>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</si>
  <si>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</si>
  <si>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</si>
  <si>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</si>
  <si>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</si>
  <si>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</si>
  <si>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</si>
  <si>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</si>
  <si>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</si>
  <si>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</si>
  <si>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</si>
  <si>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</si>
  <si>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</si>
  <si>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</si>
  <si>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</si>
  <si>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</si>
  <si>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</si>
  <si>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</si>
  <si>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</si>
  <si>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</si>
  <si>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</si>
  <si>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</si>
  <si>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</si>
  <si>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</si>
  <si>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</si>
  <si>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</si>
  <si>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</si>
  <si>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</si>
  <si>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</si>
  <si>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</si>
  <si>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</si>
  <si>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</si>
  <si>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</si>
  <si>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</si>
  <si>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</si>
  <si>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</si>
  <si>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</si>
  <si>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</si>
  <si>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</si>
  <si>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</si>
  <si>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</si>
  <si>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</si>
  <si>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</si>
  <si>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</si>
  <si>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</si>
  <si>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</si>
  <si>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</si>
  <si>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</si>
  <si>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</si>
  <si>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</si>
  <si>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</si>
  <si>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</si>
  <si>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</si>
  <si>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</si>
  <si>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</si>
  <si>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</si>
  <si>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</si>
  <si>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</si>
  <si>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</si>
  <si>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</si>
  <si>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</si>
  <si>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</si>
  <si>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</si>
  <si>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</si>
  <si>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</si>
  <si>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</si>
  <si>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</si>
  <si>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</si>
  <si>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</si>
  <si>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</si>
  <si>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</si>
  <si>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</si>
  <si>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</si>
  <si>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</si>
  <si>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</si>
  <si>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</si>
  <si>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</si>
  <si>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</si>
  <si>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</si>
  <si>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</si>
  <si>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</si>
  <si>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</si>
  <si>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</si>
  <si>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</si>
  <si>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</si>
  <si>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</si>
  <si>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</si>
  <si>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</si>
  <si>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</si>
  <si>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</si>
  <si>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</si>
  <si>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</si>
  <si>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</si>
  <si>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</si>
  <si>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</si>
  <si>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</si>
  <si>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</si>
  <si>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</si>
  <si>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</si>
  <si>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</si>
  <si>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</si>
  <si>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</si>
  <si>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</si>
  <si>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</si>
  <si>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</si>
  <si>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</si>
  <si>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</si>
  <si>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</si>
  <si>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</si>
  <si>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</si>
  <si>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</si>
  <si>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</si>
  <si>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</si>
  <si>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</si>
  <si>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</si>
  <si>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</si>
  <si>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</si>
  <si>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</si>
  <si>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</si>
  <si>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</si>
  <si>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</si>
  <si>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</si>
  <si>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</si>
  <si>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</si>
  <si>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</si>
  <si>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</si>
  <si>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</si>
  <si>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</si>
  <si>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</si>
  <si>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</si>
  <si>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</si>
  <si>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</si>
  <si>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</si>
  <si>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</si>
  <si>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</si>
  <si>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</si>
  <si>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</si>
  <si>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</si>
  <si>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</si>
  <si>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</si>
  <si>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</si>
  <si>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</si>
  <si>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</si>
  <si>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</si>
  <si>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</si>
  <si>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</si>
  <si>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</si>
  <si>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</si>
  <si>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</si>
  <si>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</si>
  <si>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</si>
  <si>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</si>
  <si>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</si>
  <si>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</si>
  <si>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</si>
  <si>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</si>
  <si>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</si>
  <si>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</si>
  <si>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</si>
  <si>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</si>
  <si>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</si>
  <si>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</si>
  <si>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</si>
  <si>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</si>
  <si>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</si>
  <si>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</si>
  <si>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</si>
  <si>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</si>
  <si>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</si>
  <si>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</si>
  <si>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</si>
  <si>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</si>
  <si>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</si>
  <si>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</si>
  <si>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</si>
  <si>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</si>
  <si>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</si>
  <si>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</si>
  <si>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</si>
  <si>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</si>
  <si>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</si>
  <si>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</si>
  <si>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</si>
  <si>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</si>
  <si>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</si>
  <si>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</si>
  <si>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</si>
  <si>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</si>
  <si>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</si>
  <si>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</si>
  <si>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</si>
  <si>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</si>
  <si>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</si>
  <si>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</si>
  <si>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</si>
  <si>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</si>
  <si>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</si>
  <si>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</si>
  <si>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</si>
  <si>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</si>
  <si>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</si>
  <si>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</si>
  <si>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</si>
  <si>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</si>
  <si>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</si>
  <si>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</si>
  <si>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</si>
  <si>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</si>
  <si>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</si>
  <si>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</si>
  <si>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</si>
  <si>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</si>
  <si>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</si>
  <si>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</si>
  <si>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</si>
  <si>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</si>
  <si>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</si>
  <si>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</si>
  <si>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</si>
  <si>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</si>
  <si>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</si>
  <si>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</si>
  <si>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</si>
  <si>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</si>
  <si>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</si>
  <si>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</si>
  <si>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</si>
  <si>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</si>
  <si>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</si>
  <si>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</si>
  <si>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</si>
  <si>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</si>
  <si>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</si>
  <si>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</si>
  <si>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</si>
  <si>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</si>
  <si>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</si>
  <si>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</si>
  <si>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</si>
  <si>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</si>
  <si>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</si>
  <si>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</si>
  <si>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</si>
  <si>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</si>
  <si>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</si>
  <si>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</si>
  <si>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</si>
  <si>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</si>
  <si>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</si>
  <si>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</si>
  <si>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</si>
  <si>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</si>
  <si>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</si>
  <si>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</si>
  <si>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</si>
  <si>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</si>
  <si>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</si>
  <si>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</si>
  <si>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</si>
  <si>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</si>
  <si>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</si>
  <si>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</si>
  <si>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</si>
  <si>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</si>
  <si>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</si>
  <si>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</si>
  <si>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</si>
  <si>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</si>
  <si>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</si>
  <si>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</si>
  <si>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</si>
  <si>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</si>
  <si>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</si>
  <si>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</si>
  <si>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</si>
  <si>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</si>
  <si>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</si>
  <si>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</si>
  <si>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</si>
  <si>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</si>
  <si>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</si>
  <si>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</si>
  <si>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</si>
  <si>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</si>
  <si>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</si>
  <si>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</si>
  <si>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</si>
  <si>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</si>
  <si>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</si>
  <si>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</si>
  <si>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</si>
  <si>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</si>
  <si>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</si>
  <si>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</si>
  <si>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</si>
  <si>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</si>
  <si>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</si>
  <si>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</si>
  <si>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</si>
  <si>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</si>
  <si>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</si>
  <si>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</si>
  <si>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</si>
  <si>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</si>
  <si>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</si>
  <si>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</si>
  <si>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</si>
  <si>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</si>
  <si>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</si>
  <si>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</si>
  <si>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</si>
  <si>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</si>
  <si>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</si>
  <si>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</si>
  <si>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</si>
  <si>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</si>
  <si>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</si>
  <si>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</si>
  <si>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</si>
  <si>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</si>
  <si>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</si>
  <si>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</si>
  <si>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</si>
  <si>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</si>
  <si>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</si>
  <si>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</si>
  <si>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</si>
  <si>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</si>
  <si>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</si>
  <si>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</si>
  <si>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</si>
  <si>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</si>
  <si>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</si>
  <si>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</si>
  <si>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</si>
  <si>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</si>
  <si>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</si>
  <si>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</si>
  <si>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</si>
  <si>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</si>
  <si>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</si>
  <si>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</si>
  <si>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</si>
  <si>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</si>
  <si>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</si>
  <si>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</si>
  <si>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</si>
  <si>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</si>
  <si>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</si>
  <si>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</si>
  <si>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</si>
  <si>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</si>
  <si>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</si>
  <si>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</si>
  <si>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</si>
  <si>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</si>
  <si>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</si>
  <si>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</si>
  <si>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</si>
  <si>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</si>
  <si>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</si>
  <si>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</si>
  <si>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</si>
  <si>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</si>
  <si>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</si>
  <si>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</si>
  <si>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</si>
  <si>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</si>
  <si>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</si>
  <si>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</si>
  <si>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</si>
  <si>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</si>
  <si>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</si>
  <si>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</si>
  <si>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</si>
  <si>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</si>
  <si>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</si>
  <si>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</si>
  <si>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</si>
  <si>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</si>
  <si>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</si>
  <si>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</si>
  <si>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</si>
  <si>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</si>
  <si>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</si>
  <si>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</si>
  <si>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</si>
  <si>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</si>
  <si>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</si>
  <si>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</si>
  <si>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</si>
  <si>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</si>
  <si>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</si>
  <si>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</si>
  <si>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</si>
  <si>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</si>
  <si>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</si>
  <si>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</si>
  <si>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</si>
  <si>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</si>
  <si>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</si>
  <si>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</si>
  <si>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</si>
  <si>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</si>
  <si>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</si>
  <si>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</si>
  <si>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</si>
  <si>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</si>
  <si>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</si>
  <si>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</si>
  <si>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</si>
  <si>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</si>
  <si>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</si>
  <si>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</si>
  <si>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</si>
  <si>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</si>
  <si>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</si>
  <si>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</si>
  <si>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</si>
  <si>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</si>
  <si>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</si>
  <si>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</si>
  <si>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</si>
  <si>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</si>
  <si>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</si>
  <si>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</si>
  <si>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</si>
  <si>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</si>
  <si>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</si>
  <si>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</si>
  <si>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</si>
  <si>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</si>
  <si>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</si>
  <si>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</si>
  <si>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</si>
  <si>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</si>
  <si>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</si>
  <si>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</si>
  <si>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</si>
  <si>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</si>
  <si>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</si>
  <si>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</si>
  <si>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</si>
  <si>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</si>
  <si>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</si>
  <si>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</si>
  <si>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</si>
  <si>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</si>
  <si>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</si>
  <si>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</si>
  <si>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</si>
  <si>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</si>
  <si>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</si>
  <si>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</si>
  <si>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</si>
  <si>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</si>
  <si>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</si>
  <si>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</si>
  <si>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</si>
  <si>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</si>
  <si>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</si>
  <si>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</si>
  <si>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</si>
  <si>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</si>
  <si>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</si>
  <si>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</si>
  <si>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</si>
  <si>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</si>
  <si>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</si>
  <si>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</si>
  <si>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</si>
  <si>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</si>
  <si>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</si>
  <si>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</si>
  <si>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</si>
  <si>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</si>
  <si>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</si>
  <si>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</si>
  <si>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</si>
  <si>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</si>
  <si>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</si>
  <si>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</si>
  <si>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</si>
  <si>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</si>
  <si>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</si>
  <si>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</si>
  <si>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</si>
  <si>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</si>
  <si>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</si>
  <si>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</si>
  <si>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</si>
  <si>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</si>
  <si>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</si>
  <si>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</si>
  <si>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</si>
  <si>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</si>
  <si>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</si>
  <si>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</si>
  <si>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</si>
  <si>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</si>
  <si>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</si>
  <si>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</si>
  <si>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</si>
  <si>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</si>
  <si>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</si>
  <si>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</si>
  <si>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</si>
  <si>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</si>
  <si>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</si>
  <si>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</si>
  <si>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</si>
  <si>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</si>
  <si>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</si>
  <si>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</si>
  <si>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</si>
  <si>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</si>
  <si>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</si>
  <si>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</si>
  <si>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</si>
  <si>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</si>
  <si>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</si>
  <si>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</si>
  <si>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</si>
  <si>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</si>
  <si>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</si>
  <si>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</si>
  <si>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</si>
  <si>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</si>
  <si>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</si>
  <si>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</si>
  <si>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</si>
  <si>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</si>
  <si>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</si>
  <si>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</si>
  <si>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</si>
  <si>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</si>
  <si>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</si>
  <si>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</si>
  <si>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</si>
  <si>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</si>
  <si>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</si>
  <si>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</si>
  <si>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</si>
  <si>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</si>
  <si>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</si>
  <si>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</si>
  <si>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</si>
  <si>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</si>
  <si>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</si>
  <si>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</si>
  <si>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</si>
  <si>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</si>
  <si>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</si>
  <si>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</si>
  <si>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</si>
  <si>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</si>
  <si>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</si>
  <si>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</si>
  <si>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</si>
  <si>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</si>
  <si>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</si>
  <si>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</si>
  <si>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</si>
  <si>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</si>
  <si>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</si>
  <si>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</si>
  <si>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</si>
  <si>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</si>
  <si>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</si>
  <si>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</si>
  <si>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</si>
  <si>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</si>
  <si>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</si>
  <si>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</si>
  <si>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</si>
  <si>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</si>
  <si>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</si>
  <si>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</si>
  <si>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</si>
  <si>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</si>
  <si>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</si>
  <si>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</si>
  <si>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</si>
  <si>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</si>
  <si>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</si>
  <si>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</si>
  <si>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</si>
  <si>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</si>
  <si>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</si>
  <si>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</si>
  <si>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</si>
  <si>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</si>
  <si>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</si>
  <si>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</si>
  <si>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</si>
  <si>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</si>
  <si>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</si>
  <si>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</si>
  <si>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</si>
  <si>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</si>
  <si>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</si>
  <si>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</si>
  <si>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</si>
  <si>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</si>
  <si>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</si>
  <si>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</si>
  <si>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</si>
  <si>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</si>
  <si>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</si>
  <si>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</si>
  <si>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</si>
  <si>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</si>
  <si>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</si>
  <si>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</si>
  <si>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</si>
  <si>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</si>
  <si>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</si>
  <si>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</si>
  <si>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</si>
  <si>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</si>
  <si>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</si>
  <si>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</si>
  <si>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</si>
  <si>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</si>
  <si>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</si>
  <si>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</si>
  <si>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</si>
  <si>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</si>
  <si>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</si>
  <si>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</si>
  <si>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</si>
  <si>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</si>
  <si>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</si>
  <si>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</si>
  <si>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</si>
  <si>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</si>
  <si>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</si>
  <si>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</si>
  <si>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</si>
  <si>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</si>
  <si>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</si>
  <si>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</si>
  <si>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</si>
  <si>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</si>
  <si>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</si>
  <si>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</si>
  <si>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</si>
  <si>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</si>
  <si>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</si>
  <si>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</si>
  <si>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</si>
  <si>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</si>
  <si>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</si>
  <si>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</si>
  <si>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</si>
  <si>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</si>
  <si>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</si>
  <si>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</si>
  <si>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</si>
  <si>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</si>
  <si>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</si>
  <si>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</si>
  <si>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</si>
  <si>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</si>
  <si>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</si>
  <si>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</si>
  <si>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</si>
  <si>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</si>
  <si>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</si>
  <si>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</si>
  <si>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</si>
  <si>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</si>
  <si>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</si>
  <si>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</si>
  <si>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</si>
  <si>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</si>
  <si>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</si>
  <si>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</si>
  <si>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</si>
  <si>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</si>
  <si>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</si>
  <si>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</si>
  <si>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</si>
  <si>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</si>
  <si>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</si>
  <si>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</si>
  <si>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</si>
  <si>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</si>
  <si>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</si>
  <si>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</si>
  <si>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</si>
  <si>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</si>
  <si>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</si>
  <si>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</si>
  <si>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</si>
  <si>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</si>
  <si>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</si>
  <si>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</si>
  <si>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</si>
  <si>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</si>
  <si>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</si>
  <si>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</si>
  <si>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</si>
  <si>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</si>
  <si>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</si>
  <si>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</si>
  <si>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</si>
  <si>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</si>
  <si>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</si>
  <si>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</si>
  <si>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</si>
  <si>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</si>
  <si>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</si>
  <si>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</si>
  <si>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</si>
  <si>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</si>
  <si>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</si>
  <si>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</si>
  <si>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</si>
  <si>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</si>
  <si>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</si>
  <si>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</si>
  <si>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</si>
  <si>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</si>
  <si>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</si>
  <si>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</si>
  <si>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</si>
  <si>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</si>
  <si>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</si>
  <si>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</si>
  <si>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</si>
  <si>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</si>
  <si>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</si>
  <si>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</si>
  <si>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</si>
  <si>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</si>
  <si>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</si>
  <si>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</si>
  <si>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</si>
  <si>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</si>
  <si>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</si>
  <si>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</si>
  <si>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</si>
  <si>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</si>
  <si>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</si>
  <si>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</si>
  <si>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</si>
  <si>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</si>
  <si>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</si>
  <si>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</si>
  <si>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</si>
  <si>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</si>
  <si>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</si>
  <si>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</si>
  <si>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</si>
  <si>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</si>
  <si>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</si>
  <si>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</si>
  <si>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</si>
  <si>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</si>
  <si>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</si>
  <si>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</si>
  <si>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</si>
  <si>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</si>
  <si>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</si>
  <si>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</si>
  <si>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</si>
  <si>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</si>
  <si>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</si>
  <si>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</si>
  <si>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</si>
  <si>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</si>
  <si>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</si>
  <si>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</si>
  <si>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</si>
  <si>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</si>
  <si>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</si>
  <si>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</si>
  <si>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</si>
  <si>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</si>
  <si>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</si>
  <si>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</si>
  <si>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</si>
  <si>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</si>
  <si>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</si>
  <si>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</si>
  <si>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</si>
  <si>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</si>
  <si>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</si>
  <si>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</si>
  <si>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</si>
  <si>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</si>
  <si>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</si>
  <si>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</si>
  <si>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</si>
  <si>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</si>
  <si>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</si>
  <si>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</si>
  <si>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</si>
  <si>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</si>
  <si>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</si>
  <si>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</si>
  <si>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</si>
  <si>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</si>
  <si>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</si>
  <si>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</si>
  <si>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</si>
  <si>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</si>
  <si>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</si>
  <si>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</si>
  <si>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</si>
  <si>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</si>
  <si>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</si>
  <si>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</si>
  <si>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</si>
  <si>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</si>
  <si>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</si>
  <si>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</si>
  <si>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</si>
  <si>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</si>
  <si>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</si>
  <si>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</si>
  <si>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</si>
  <si>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</si>
  <si>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</si>
  <si>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</si>
  <si>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</si>
  <si>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</si>
  <si>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</si>
  <si>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</si>
  <si>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</si>
  <si>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</si>
  <si>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</si>
  <si>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</si>
  <si>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</si>
  <si>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</si>
  <si>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</si>
  <si>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</si>
  <si>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</si>
  <si>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</si>
  <si>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</si>
  <si>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</si>
  <si>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</si>
  <si>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</si>
  <si>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</si>
  <si>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</si>
  <si>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</si>
  <si>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</si>
  <si>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</si>
  <si>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</si>
  <si>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</si>
  <si>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</si>
  <si>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</si>
  <si>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</si>
  <si>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</si>
  <si>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</si>
  <si>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</si>
  <si>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</si>
  <si>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</si>
  <si>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</si>
  <si>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</si>
  <si>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</si>
  <si>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</si>
  <si>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</si>
  <si>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</si>
  <si>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</si>
  <si>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</si>
  <si>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</si>
  <si>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</si>
  <si>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</si>
  <si>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</si>
  <si>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</si>
  <si>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</si>
  <si>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</si>
  <si>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</si>
  <si>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</si>
  <si>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</si>
  <si>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</si>
  <si>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</si>
  <si>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</si>
  <si>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</si>
  <si>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</si>
  <si>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</si>
  <si>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</si>
  <si>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</si>
  <si>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</si>
  <si>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</si>
  <si>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</si>
  <si>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</si>
  <si>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</si>
  <si>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</si>
  <si>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</si>
  <si>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</si>
  <si>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</si>
  <si>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</si>
  <si>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</si>
  <si>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</si>
  <si>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</si>
  <si>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</si>
  <si>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</si>
  <si>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</si>
  <si>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</si>
  <si>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</si>
  <si>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</si>
  <si>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</si>
  <si>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</si>
  <si>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</si>
  <si>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</si>
  <si>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</si>
  <si>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</si>
  <si>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</si>
  <si>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</si>
  <si>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</si>
  <si>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</si>
  <si>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</si>
  <si>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</si>
  <si>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</si>
  <si>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</si>
  <si>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</si>
  <si>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</si>
  <si>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</si>
  <si>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</si>
  <si>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</si>
  <si>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</si>
  <si>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</si>
  <si>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</si>
  <si>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</si>
  <si>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</si>
  <si>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</si>
  <si>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</si>
  <si>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</si>
  <si>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</si>
  <si>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</si>
  <si>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</si>
  <si>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</si>
  <si>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</si>
  <si>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</si>
  <si>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</si>
  <si>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</si>
  <si>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</si>
  <si>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</si>
  <si>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</si>
  <si>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</si>
  <si>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</si>
  <si>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</si>
  <si>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</si>
  <si>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</si>
  <si>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</si>
  <si>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</si>
  <si>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</si>
  <si>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</si>
  <si>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</si>
  <si>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</si>
  <si>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</si>
  <si>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</si>
  <si>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</si>
  <si>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</si>
  <si>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</si>
  <si>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</si>
  <si>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</si>
  <si>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</si>
  <si>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</si>
  <si>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</si>
  <si>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</si>
  <si>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</si>
  <si>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</si>
  <si>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</si>
  <si>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</si>
  <si>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</si>
  <si>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</si>
  <si>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</si>
  <si>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</si>
  <si>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</si>
  <si>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</si>
  <si>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</si>
  <si>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</si>
  <si>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</si>
  <si>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</si>
  <si>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</si>
  <si>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</si>
  <si>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</si>
  <si>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</si>
  <si>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</si>
  <si>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</si>
  <si>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</si>
  <si>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</si>
  <si>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</si>
  <si>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</si>
  <si>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</si>
  <si>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</si>
  <si>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</si>
  <si>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</si>
  <si>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</si>
  <si>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</si>
  <si>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</si>
  <si>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</si>
  <si>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</si>
  <si>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</si>
  <si>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</si>
  <si>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</si>
  <si>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</si>
  <si>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</si>
  <si>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</si>
  <si>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</si>
  <si>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</si>
  <si>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</si>
  <si>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</si>
  <si>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</si>
  <si>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</si>
  <si>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</si>
  <si>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</si>
  <si>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</si>
  <si>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</si>
  <si>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</si>
  <si>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</si>
  <si>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</si>
  <si>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</si>
  <si>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</si>
  <si>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</si>
  <si>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</si>
  <si>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</si>
  <si>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</si>
  <si>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</si>
  <si>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</si>
  <si>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</si>
  <si>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</si>
  <si>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</si>
  <si>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</si>
  <si>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</si>
  <si>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</si>
  <si>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</si>
  <si>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</si>
  <si>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</si>
  <si>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</si>
  <si>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</si>
  <si>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</si>
  <si>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</si>
  <si>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</si>
  <si>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</si>
  <si>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</si>
  <si>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</si>
  <si>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</si>
  <si>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</si>
  <si>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</si>
  <si>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</si>
  <si>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</si>
  <si>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</si>
  <si>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</si>
  <si>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</si>
  <si>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</si>
  <si>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</si>
  <si>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</si>
  <si>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</si>
  <si>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</si>
  <si>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</si>
  <si>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</si>
  <si>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</si>
  <si>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</si>
  <si>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</si>
  <si>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</si>
  <si>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</si>
  <si>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</si>
  <si>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</si>
  <si>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</si>
  <si>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</si>
  <si>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</si>
  <si>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</si>
  <si>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</si>
  <si>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</si>
  <si>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</si>
  <si>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</si>
  <si>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</si>
  <si>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</si>
  <si>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</si>
  <si>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</si>
  <si>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</si>
  <si>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</si>
  <si>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</si>
  <si>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</si>
  <si>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</si>
  <si>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</si>
  <si>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</si>
  <si>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</si>
  <si>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</si>
  <si>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</si>
  <si>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</si>
  <si>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</si>
  <si>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</si>
  <si>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</si>
  <si>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</si>
  <si>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</si>
  <si>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</si>
  <si>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</si>
  <si>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</si>
  <si>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</si>
  <si>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</si>
  <si>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</si>
  <si>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</si>
  <si>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</si>
  <si>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</si>
  <si>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</si>
  <si>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</si>
  <si>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</si>
  <si>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</si>
  <si>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</si>
  <si>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</si>
  <si>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</si>
  <si>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</si>
  <si>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</si>
  <si>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</si>
  <si>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</si>
  <si>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</si>
  <si>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</si>
  <si>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</si>
  <si>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</si>
  <si>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</si>
  <si>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</si>
  <si>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</si>
  <si>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</si>
  <si>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</si>
  <si>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</si>
  <si>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</si>
  <si>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</si>
  <si>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</si>
  <si>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</si>
  <si>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</si>
  <si>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</si>
  <si>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</si>
  <si>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</si>
  <si>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</si>
  <si>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</si>
  <si>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</si>
  <si>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</si>
  <si>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</si>
  <si>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</si>
  <si>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</si>
  <si>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</si>
  <si>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</si>
  <si>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</si>
  <si>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</si>
  <si>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</si>
  <si>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</si>
  <si>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</si>
  <si>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</si>
  <si>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</si>
  <si>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</si>
  <si>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</si>
  <si>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</si>
  <si>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</si>
  <si>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</si>
  <si>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</si>
  <si>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</si>
  <si>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</si>
  <si>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</si>
  <si>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</si>
  <si>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</si>
  <si>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</si>
  <si>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</si>
  <si>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</si>
  <si>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</si>
  <si>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</si>
  <si>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</si>
  <si>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</si>
  <si>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</si>
  <si>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</si>
  <si>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</si>
  <si>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</si>
  <si>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</si>
  <si>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</si>
  <si>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</si>
  <si>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</si>
  <si>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</si>
  <si>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</si>
  <si>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</si>
  <si>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</si>
  <si>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</si>
  <si>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</si>
  <si>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</si>
  <si>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</si>
  <si>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</si>
  <si>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</si>
  <si>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</si>
  <si>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</si>
  <si>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</si>
  <si>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</si>
  <si>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</si>
  <si>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</si>
  <si>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</si>
  <si>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</si>
  <si>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</si>
  <si>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</si>
  <si>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</si>
  <si>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</si>
  <si>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</si>
  <si>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</si>
  <si>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</si>
  <si>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</si>
  <si>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</si>
  <si>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</si>
  <si>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</si>
  <si>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</si>
  <si>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</si>
  <si>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</si>
  <si>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</si>
  <si>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</si>
  <si>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</si>
  <si>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</si>
  <si>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</si>
  <si>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</si>
  <si>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</si>
  <si>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</si>
  <si>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</si>
  <si>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</si>
  <si>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</si>
  <si>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</si>
  <si>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</si>
  <si>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</si>
  <si>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</si>
  <si>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</si>
  <si>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</si>
  <si>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</si>
  <si>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</si>
  <si>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</si>
  <si>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</si>
  <si>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</si>
  <si>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</si>
  <si>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</si>
  <si>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</si>
  <si>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</si>
  <si>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</si>
  <si>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</si>
  <si>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</si>
  <si>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</si>
  <si>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</si>
  <si>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</si>
  <si>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</si>
  <si>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</si>
  <si>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</si>
  <si>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</si>
  <si>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</si>
  <si>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</si>
  <si>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</si>
  <si>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</si>
  <si>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</si>
  <si>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</si>
  <si>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</si>
  <si>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</si>
  <si>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</si>
  <si>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</si>
  <si>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</si>
  <si>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</si>
  <si>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</si>
  <si>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</si>
  <si>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</si>
  <si>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</si>
  <si>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</si>
  <si>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</si>
  <si>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</si>
  <si>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</si>
  <si>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</si>
  <si>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</si>
  <si>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</si>
  <si>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</si>
  <si>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</si>
  <si>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</si>
  <si>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</si>
  <si>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</si>
  <si>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</si>
  <si>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</si>
  <si>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</si>
  <si>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</si>
  <si>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</si>
  <si>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</si>
  <si>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</si>
  <si>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</si>
  <si>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</si>
  <si>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</si>
  <si>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</si>
  <si>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</si>
  <si>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</si>
  <si>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</si>
  <si>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</si>
  <si>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</si>
  <si>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</si>
  <si>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</si>
  <si>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</si>
  <si>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</si>
  <si>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</si>
  <si>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</si>
  <si>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</si>
  <si>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</si>
  <si>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</si>
  <si>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</si>
  <si>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</si>
  <si>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</si>
  <si>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</si>
  <si>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</si>
  <si>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</si>
  <si>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</si>
  <si>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</si>
  <si>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</si>
  <si>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</si>
  <si>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</si>
  <si>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</si>
  <si>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</si>
  <si>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</si>
  <si>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</si>
  <si>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</si>
  <si>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</si>
  <si>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</si>
  <si>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</si>
  <si>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</si>
  <si>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</si>
  <si>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</si>
  <si>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</si>
  <si>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</si>
  <si>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</si>
  <si>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</si>
  <si>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</si>
  <si>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</si>
  <si>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</si>
  <si>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</si>
  <si>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</si>
  <si>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</si>
  <si>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</si>
  <si>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</si>
  <si>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</si>
  <si>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</si>
  <si>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</si>
  <si>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</si>
  <si>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</si>
  <si>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</si>
  <si>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</si>
  <si>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</si>
  <si>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</si>
  <si>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</si>
  <si>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</si>
  <si>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</si>
  <si>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</si>
  <si>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</si>
  <si>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</si>
  <si>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</si>
  <si>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</si>
  <si>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</si>
  <si>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</si>
  <si>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</si>
  <si>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</si>
  <si>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</si>
  <si>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</si>
  <si>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</si>
  <si>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</si>
  <si>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</si>
  <si>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</si>
  <si>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</si>
  <si>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</si>
  <si>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</si>
  <si>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</si>
  <si>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</si>
  <si>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</si>
  <si>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</si>
  <si>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</si>
  <si>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</si>
  <si>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</si>
  <si>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</si>
  <si>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</si>
  <si>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</si>
  <si>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</si>
  <si>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</si>
  <si>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</si>
  <si>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</si>
  <si>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</si>
  <si>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</si>
  <si>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</si>
  <si>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</si>
  <si>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</si>
  <si>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</si>
  <si>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</si>
  <si>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</si>
  <si>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</si>
  <si>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</si>
  <si>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</si>
  <si>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</si>
  <si>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</si>
  <si>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</si>
  <si>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</si>
  <si>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</si>
  <si>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</si>
  <si>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</si>
  <si>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</si>
  <si>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</si>
  <si>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</si>
  <si>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</si>
  <si>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</si>
  <si>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</si>
  <si>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</si>
  <si>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</si>
  <si>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</si>
  <si>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</si>
  <si>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</si>
  <si>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</si>
  <si>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</si>
  <si>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</si>
  <si>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</si>
  <si>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</si>
  <si>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</si>
  <si>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</si>
  <si>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</si>
  <si>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</si>
  <si>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</si>
  <si>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</si>
  <si>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</si>
  <si>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</si>
  <si>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</si>
  <si>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</si>
  <si>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</si>
  <si>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</si>
  <si>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</si>
  <si>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</si>
  <si>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</si>
  <si>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</si>
  <si>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</si>
  <si>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</si>
  <si>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</si>
  <si>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</si>
  <si>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</si>
  <si>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</si>
  <si>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</si>
  <si>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</si>
  <si>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</si>
  <si>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</si>
  <si>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</si>
  <si>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</si>
  <si>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</si>
  <si>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</si>
  <si>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</si>
  <si>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</si>
  <si>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</si>
  <si>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</si>
  <si>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</si>
  <si>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</si>
  <si>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</si>
  <si>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</si>
  <si>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</si>
  <si>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</si>
  <si>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</si>
  <si>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</si>
  <si>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</si>
  <si>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</si>
  <si>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</si>
  <si>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</si>
  <si>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</si>
  <si>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</si>
  <si>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</si>
  <si>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</si>
  <si>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</si>
  <si>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</si>
  <si>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</si>
  <si>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</si>
  <si>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</si>
  <si>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</si>
  <si>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</si>
  <si>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</si>
  <si>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</si>
  <si>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</si>
  <si>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</si>
  <si>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</si>
  <si>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</si>
  <si>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</si>
  <si>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</si>
  <si>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</si>
  <si>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</si>
  <si>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</si>
  <si>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</si>
  <si>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</si>
  <si>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</si>
  <si>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</si>
  <si>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</si>
  <si>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</si>
  <si>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</si>
  <si>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</si>
  <si>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</si>
  <si>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</si>
  <si>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</si>
  <si>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</si>
  <si>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</si>
  <si>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</si>
  <si>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</si>
  <si>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</si>
  <si>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</si>
  <si>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</si>
  <si>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</si>
  <si>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</si>
  <si>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</si>
  <si>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</si>
  <si>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</si>
  <si>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</si>
  <si>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</si>
  <si>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</si>
  <si>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</si>
  <si>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</si>
  <si>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</si>
  <si>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</si>
  <si>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</si>
  <si>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</si>
  <si>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</si>
  <si>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</si>
  <si>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</si>
  <si>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</si>
  <si>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</si>
  <si>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</si>
  <si>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</si>
  <si>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</si>
  <si>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</si>
  <si>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</si>
  <si>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</si>
  <si>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</si>
  <si>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</si>
  <si>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</si>
  <si>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</si>
  <si>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</si>
  <si>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</si>
  <si>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</si>
  <si>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</si>
  <si>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</si>
  <si>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</si>
  <si>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</si>
  <si>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</si>
  <si>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</si>
  <si>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</si>
  <si>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</si>
  <si>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</si>
  <si>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</si>
  <si>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</si>
  <si>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</si>
  <si>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</si>
  <si>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</si>
  <si>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</si>
  <si>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</si>
  <si>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</si>
  <si>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</si>
  <si>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</si>
  <si>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</si>
  <si>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</si>
  <si>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</si>
  <si>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</si>
  <si>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</si>
  <si>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</si>
  <si>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</si>
  <si>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</si>
  <si>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</si>
  <si>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</si>
  <si>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</si>
  <si>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</si>
  <si>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</si>
  <si>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</si>
  <si>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</si>
  <si>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</si>
  <si>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</si>
  <si>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</si>
  <si>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</si>
  <si>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</si>
  <si>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</si>
  <si>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</si>
  <si>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</si>
  <si>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</si>
  <si>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</si>
  <si>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</si>
  <si>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</si>
  <si>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</si>
  <si>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</si>
  <si>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</si>
  <si>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</si>
  <si>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</si>
  <si>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</si>
  <si>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</si>
  <si>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</si>
  <si>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</si>
  <si>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</si>
  <si>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</si>
  <si>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</si>
  <si>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</si>
  <si>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</si>
  <si>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</si>
  <si>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</si>
  <si>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</si>
  <si>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</si>
  <si>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</si>
  <si>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</si>
  <si>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</si>
  <si>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</si>
  <si>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</si>
  <si>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</si>
  <si>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</si>
  <si>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</si>
  <si>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</si>
  <si>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</si>
  <si>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</si>
  <si>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</si>
  <si>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</si>
  <si>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</si>
  <si>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</si>
  <si>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</si>
  <si>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</si>
  <si>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</si>
  <si>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</si>
  <si>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</si>
  <si>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</si>
  <si>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</si>
  <si>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</si>
  <si>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</si>
  <si>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</si>
  <si>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</si>
  <si>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</si>
  <si>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</si>
  <si>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</si>
  <si>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</si>
  <si>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</si>
  <si>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</si>
  <si>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</si>
  <si>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</si>
  <si>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</si>
  <si>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</si>
  <si>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</si>
  <si>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</si>
  <si>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</si>
  <si>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</si>
  <si>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</si>
  <si>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</si>
  <si>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</si>
  <si>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</si>
  <si>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</si>
  <si>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</si>
  <si>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</si>
  <si>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</si>
  <si>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</si>
  <si>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</si>
  <si>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</si>
  <si>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</si>
  <si>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</si>
  <si>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</si>
  <si>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</si>
  <si>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</si>
  <si>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</si>
  <si>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</si>
  <si>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</si>
  <si>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</si>
  <si>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</si>
  <si>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</si>
  <si>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</si>
  <si>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</si>
  <si>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</si>
  <si>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</si>
  <si>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</si>
  <si>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</si>
  <si>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</si>
  <si>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</si>
  <si>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</si>
  <si>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</si>
  <si>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</si>
  <si>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</si>
  <si>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</si>
  <si>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</si>
  <si>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</si>
  <si>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</si>
  <si>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</si>
  <si>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</si>
  <si>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</si>
  <si>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</si>
  <si>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</si>
  <si>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</si>
  <si>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</si>
  <si>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</si>
  <si>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</si>
  <si>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</si>
  <si>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</si>
  <si>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</si>
  <si>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</si>
  <si>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</si>
  <si>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</si>
  <si>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</si>
  <si>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</si>
  <si>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</si>
  <si>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</si>
  <si>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</si>
  <si>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</si>
  <si>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</si>
  <si>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</si>
  <si>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</si>
  <si>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</si>
  <si>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</si>
  <si>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</si>
  <si>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</si>
  <si>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</si>
  <si>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</si>
  <si>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</si>
  <si>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</si>
  <si>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</si>
  <si>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</si>
  <si>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</si>
  <si>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</si>
  <si>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</si>
  <si>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</si>
  <si>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</si>
  <si>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</si>
  <si>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</si>
  <si>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</si>
  <si>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</si>
  <si>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</si>
  <si>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</si>
  <si>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</si>
  <si>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</si>
  <si>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</si>
  <si>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</si>
  <si>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</si>
  <si>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</si>
  <si>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</si>
  <si>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</si>
  <si>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</si>
  <si>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</si>
  <si>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</si>
  <si>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</si>
  <si>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</si>
  <si>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</si>
  <si>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</si>
  <si>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</si>
  <si>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</si>
  <si>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</si>
  <si>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</si>
  <si>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</si>
  <si>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</si>
  <si>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</si>
  <si>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</si>
  <si>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</si>
  <si>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</si>
  <si>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</si>
  <si>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</si>
  <si>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</si>
  <si>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</si>
  <si>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</si>
  <si>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</si>
  <si>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</si>
  <si>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</si>
  <si>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</si>
  <si>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</si>
  <si>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</si>
  <si>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</si>
  <si>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</si>
  <si>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</si>
  <si>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</si>
  <si>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</si>
  <si>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</si>
  <si>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</si>
  <si>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</si>
  <si>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</si>
  <si>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</si>
  <si>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</si>
  <si>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</si>
  <si>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</si>
  <si>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</si>
  <si>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</si>
  <si>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</si>
  <si>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</si>
  <si>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</si>
  <si>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</si>
  <si>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</si>
  <si>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</si>
  <si>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</si>
  <si>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</si>
  <si>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</si>
  <si>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</si>
  <si>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</si>
  <si>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</si>
  <si>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</si>
  <si>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</si>
  <si>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</si>
  <si>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</si>
  <si>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</si>
  <si>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</si>
  <si>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</si>
  <si>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</si>
  <si>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</si>
  <si>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</si>
  <si>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</si>
  <si>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</si>
  <si>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</si>
  <si>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</si>
  <si>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</si>
  <si>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</si>
  <si>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</si>
  <si>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</si>
  <si>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</si>
  <si>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</si>
  <si>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</si>
  <si>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</si>
  <si>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</si>
  <si>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</si>
  <si>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</si>
  <si>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</si>
  <si>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</si>
  <si>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</si>
  <si>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</si>
  <si>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</si>
  <si>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</si>
  <si>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</si>
  <si>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</si>
  <si>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</si>
  <si>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</si>
  <si>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</si>
  <si>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</si>
  <si>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</si>
  <si>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</si>
  <si>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</si>
  <si>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</si>
  <si>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</si>
  <si>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</si>
  <si>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</si>
  <si>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</si>
  <si>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</si>
  <si>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</si>
  <si>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</si>
  <si>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</si>
  <si>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</si>
  <si>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</si>
  <si>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</si>
  <si>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</si>
  <si>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</si>
  <si>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</si>
  <si>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</si>
  <si>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</si>
  <si>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</si>
  <si>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</si>
  <si>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</si>
  <si>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</si>
  <si>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</si>
  <si>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</si>
  <si>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</si>
  <si>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</si>
  <si>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</si>
  <si>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</si>
  <si>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</si>
  <si>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</si>
  <si>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</si>
  <si>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</si>
  <si>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</si>
  <si>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</si>
  <si>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</si>
  <si>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</si>
  <si>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</si>
  <si>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</si>
  <si>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</si>
  <si>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</si>
  <si>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</si>
  <si>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</si>
  <si>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</si>
  <si>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</si>
  <si>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</si>
  <si>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</si>
  <si>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</si>
  <si>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</si>
  <si>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</si>
  <si>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</si>
  <si>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</si>
  <si>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</si>
  <si>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</si>
  <si>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</si>
  <si>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</si>
  <si>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</si>
  <si>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</si>
  <si>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</si>
  <si>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</si>
  <si>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</si>
  <si>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</si>
  <si>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</si>
  <si>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</si>
  <si>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</si>
  <si>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</si>
  <si>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</si>
  <si>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</si>
  <si>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</si>
  <si>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</si>
  <si>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</si>
  <si>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</si>
  <si>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</si>
  <si>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</si>
  <si>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</si>
  <si>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</si>
  <si>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</si>
  <si>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</si>
  <si>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</si>
  <si>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</si>
  <si>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</si>
  <si>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</si>
  <si>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</si>
  <si>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</si>
  <si>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</si>
  <si>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</si>
  <si>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</si>
  <si>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</si>
  <si>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</si>
  <si>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</si>
  <si>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</si>
  <si>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</si>
  <si>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</si>
  <si>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</si>
  <si>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</si>
  <si>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</si>
  <si>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</si>
  <si>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</si>
  <si>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</si>
  <si>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</si>
  <si>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</si>
  <si>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</si>
  <si>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</si>
  <si>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</si>
  <si>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</si>
  <si>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</si>
  <si>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</si>
  <si>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</si>
  <si>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</si>
  <si>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</si>
  <si>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</si>
  <si>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</si>
  <si>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</si>
  <si>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</si>
  <si>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</si>
  <si>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</si>
  <si>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</si>
  <si>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</si>
  <si>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</si>
  <si>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</si>
  <si>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</si>
  <si>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</si>
  <si>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</si>
  <si>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</si>
  <si>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</si>
  <si>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</si>
  <si>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</si>
  <si>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</si>
  <si>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</si>
  <si>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</si>
  <si>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</si>
  <si>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</si>
  <si>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</si>
  <si>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</si>
  <si>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</si>
  <si>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</si>
  <si>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</si>
  <si>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</si>
  <si>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</si>
  <si>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</si>
  <si>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</si>
  <si>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</si>
  <si>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</si>
  <si>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</si>
  <si>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</si>
  <si>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</si>
  <si>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</si>
  <si>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</si>
  <si>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</si>
  <si>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</si>
  <si>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</si>
  <si>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</si>
  <si>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</si>
  <si>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</si>
  <si>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</si>
  <si>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</si>
  <si>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</si>
  <si>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</si>
  <si>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</si>
  <si>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</si>
  <si>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</si>
  <si>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</si>
  <si>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</si>
  <si>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</si>
  <si>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</si>
  <si>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</si>
  <si>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</si>
  <si>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</si>
  <si>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</si>
  <si>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</si>
  <si>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</si>
  <si>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</si>
  <si>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</si>
  <si>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</si>
  <si>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</si>
  <si>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</si>
  <si>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</si>
  <si>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</si>
  <si>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</si>
  <si>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</si>
  <si>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</si>
  <si>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</si>
  <si>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</si>
  <si>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</si>
  <si>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</si>
  <si>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</si>
  <si>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</si>
  <si>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</si>
  <si>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</si>
  <si>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</si>
  <si>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</si>
  <si>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</si>
  <si>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</si>
  <si>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</si>
  <si>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</si>
  <si>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</si>
  <si>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</si>
  <si>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</si>
  <si>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</si>
  <si>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</si>
  <si>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</si>
  <si>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</si>
  <si>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</si>
  <si>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</si>
  <si>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</si>
  <si>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</si>
  <si>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</si>
  <si>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</si>
  <si>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</si>
  <si>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</si>
  <si>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</si>
  <si>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</si>
  <si>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</si>
  <si>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</si>
  <si>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</si>
  <si>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</si>
  <si>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</si>
  <si>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</si>
  <si>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</si>
  <si>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</si>
  <si>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</si>
  <si>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</si>
  <si>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</si>
  <si>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</si>
  <si>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</si>
  <si>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</si>
  <si>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</si>
  <si>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</si>
  <si>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</si>
  <si>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</si>
  <si>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</si>
  <si>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</si>
  <si>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</si>
  <si>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</si>
  <si>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</si>
  <si>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</si>
  <si>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</si>
  <si>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</si>
  <si>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</si>
  <si>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</si>
  <si>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</si>
  <si>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</si>
  <si>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</si>
  <si>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</si>
  <si>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</si>
  <si>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</si>
  <si>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</si>
  <si>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</si>
  <si>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</si>
  <si>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</si>
  <si>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</si>
  <si>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</si>
  <si>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</si>
  <si>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</si>
  <si>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</si>
  <si>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</si>
  <si>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</si>
  <si>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</si>
  <si>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</si>
  <si>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</si>
  <si>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</si>
  <si>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</si>
  <si>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</si>
  <si>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</si>
  <si>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</si>
  <si>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</si>
  <si>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</si>
  <si>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</si>
  <si>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</si>
  <si>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</si>
  <si>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</si>
  <si>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</si>
  <si>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</si>
  <si>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</si>
  <si>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</si>
  <si>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</si>
  <si>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</si>
  <si>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</si>
  <si>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</si>
  <si>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</si>
  <si>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</si>
  <si>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</si>
  <si>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</si>
  <si>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</si>
  <si>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</si>
  <si>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</si>
  <si>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</si>
  <si>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</si>
  <si>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</si>
  <si>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</si>
  <si>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</si>
  <si>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</si>
  <si>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</si>
  <si>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</si>
  <si>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</si>
  <si>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</si>
  <si>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</si>
  <si>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</si>
  <si>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</si>
  <si>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</si>
  <si>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</si>
  <si>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</si>
  <si>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</si>
  <si>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</si>
  <si>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</si>
  <si>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</si>
  <si>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</si>
  <si>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</si>
  <si>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</si>
  <si>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</si>
  <si>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</si>
  <si>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</si>
  <si>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</si>
  <si>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</si>
  <si>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</si>
  <si>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</si>
  <si>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</si>
  <si>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</si>
  <si>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</si>
  <si>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</si>
  <si>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</si>
  <si>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</si>
  <si>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</si>
  <si>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</si>
  <si>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</si>
  <si>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</si>
  <si>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</si>
  <si>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</si>
  <si>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</si>
  <si>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</si>
  <si>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</si>
  <si>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</si>
  <si>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</si>
  <si>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</si>
  <si>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</si>
  <si>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</si>
  <si>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</si>
  <si>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</si>
  <si>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</si>
  <si>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</si>
  <si>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</si>
  <si>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</si>
  <si>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</si>
  <si>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</si>
  <si>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</si>
  <si>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</si>
  <si>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</si>
  <si>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</si>
  <si>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</si>
  <si>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</si>
  <si>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</si>
  <si>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</si>
  <si>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</si>
  <si>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</si>
  <si>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</si>
  <si>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</si>
  <si>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</si>
  <si>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</si>
  <si>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</si>
  <si>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</si>
  <si>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</si>
  <si>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</si>
  <si>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</si>
  <si>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</si>
  <si>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</si>
  <si>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</si>
  <si>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</si>
  <si>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</si>
  <si>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</si>
  <si>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</si>
  <si>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</si>
  <si>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</si>
  <si>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</si>
  <si>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</si>
  <si>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</si>
  <si>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</si>
  <si>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</si>
  <si>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</si>
  <si>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</si>
  <si>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</si>
  <si>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</si>
  <si>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</si>
  <si>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</si>
  <si>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</si>
  <si>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</si>
  <si>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</si>
  <si>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</si>
  <si>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</si>
  <si>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</si>
  <si>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</si>
  <si>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</si>
  <si>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</si>
  <si>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</si>
  <si>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</si>
  <si>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</si>
  <si>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</si>
  <si>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</si>
  <si>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</si>
  <si>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</si>
  <si>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</si>
  <si>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</si>
  <si>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</si>
  <si>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</si>
  <si>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</si>
  <si>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</si>
  <si>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</si>
  <si>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</si>
  <si>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</si>
  <si>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</si>
  <si>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</si>
  <si>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</si>
  <si>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</si>
  <si>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</si>
  <si>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</si>
  <si>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</si>
  <si>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</si>
  <si>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</si>
  <si>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</si>
  <si>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</si>
  <si>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</si>
  <si>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</si>
  <si>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</si>
  <si>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</si>
  <si>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</si>
  <si>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</si>
  <si>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</si>
  <si>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</si>
  <si>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</si>
  <si>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</si>
  <si>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</si>
  <si>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</si>
  <si>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</si>
  <si>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</si>
  <si>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</si>
  <si>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</si>
  <si>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</si>
  <si>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</si>
  <si>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</si>
  <si>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</si>
  <si>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</si>
  <si>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</si>
  <si>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</si>
  <si>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</si>
  <si>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</si>
  <si>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</si>
  <si>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</si>
  <si>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</si>
  <si>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</si>
  <si>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</si>
  <si>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</si>
  <si>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</si>
  <si>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</si>
  <si>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</si>
  <si>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</si>
  <si>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</si>
  <si>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</si>
  <si>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</si>
  <si>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</si>
  <si>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</si>
  <si>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</si>
  <si>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</si>
  <si>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</si>
  <si>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</si>
  <si>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</si>
  <si>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</si>
  <si>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</si>
  <si>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</si>
  <si>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</si>
  <si>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</si>
  <si>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</si>
  <si>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</si>
  <si>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</si>
  <si>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</si>
  <si>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</si>
  <si>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</si>
  <si>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</si>
  <si>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</si>
  <si>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</si>
  <si>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</si>
  <si>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</si>
  <si>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</si>
  <si>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</si>
  <si>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</si>
  <si>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</si>
  <si>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</si>
  <si>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</si>
  <si>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</si>
  <si>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</si>
  <si>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</si>
  <si>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</si>
  <si>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</si>
  <si>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</si>
  <si>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</si>
  <si>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</si>
  <si>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</si>
  <si>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</si>
  <si>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</si>
  <si>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</si>
  <si>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</si>
  <si>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</si>
  <si>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</si>
  <si>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</si>
  <si>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</si>
  <si>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</si>
  <si>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</si>
  <si>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</si>
  <si>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</si>
  <si>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</si>
  <si>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</si>
  <si>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</si>
  <si>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</si>
  <si>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</si>
  <si>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</si>
  <si>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</si>
  <si>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</si>
  <si>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</si>
  <si>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</si>
  <si>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</si>
  <si>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</si>
  <si>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</si>
  <si>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</si>
  <si>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</si>
  <si>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</si>
  <si>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</si>
  <si>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</si>
  <si>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</si>
  <si>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</si>
  <si>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</si>
  <si>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</si>
  <si>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</si>
  <si>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</si>
  <si>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</si>
  <si>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</si>
  <si>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</si>
  <si>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</si>
  <si>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</si>
  <si>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</si>
  <si>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</si>
  <si>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</si>
  <si>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</si>
  <si>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</si>
  <si>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</si>
  <si>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</si>
  <si>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</si>
  <si>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</si>
  <si>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</si>
  <si>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</si>
  <si>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</si>
  <si>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</si>
  <si>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</si>
  <si>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</si>
  <si>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</si>
  <si>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</si>
  <si>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</si>
  <si>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</si>
  <si>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</si>
  <si>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</si>
  <si>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</si>
  <si>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</si>
  <si>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</si>
  <si>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</si>
  <si>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</si>
  <si>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</si>
  <si>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</si>
  <si>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</si>
  <si>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</si>
  <si>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</si>
  <si>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</si>
  <si>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</si>
  <si>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</si>
  <si>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</si>
  <si>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</si>
  <si>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</si>
  <si>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</si>
  <si>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</si>
  <si>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</si>
  <si>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</si>
  <si>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</si>
  <si>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</si>
  <si>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</si>
  <si>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</si>
  <si>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</si>
  <si>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</si>
  <si>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</si>
  <si>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</si>
  <si>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</si>
  <si>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</si>
  <si>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</si>
  <si>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</si>
  <si>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</si>
  <si>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</si>
  <si>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</si>
  <si>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</si>
  <si>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</si>
  <si>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</si>
  <si>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</si>
  <si>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</si>
  <si>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</si>
  <si>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</si>
  <si>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</si>
  <si>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</si>
  <si>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</si>
  <si>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</si>
  <si>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</si>
  <si>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</si>
  <si>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</si>
  <si>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</si>
  <si>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</si>
  <si>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</si>
  <si>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</si>
  <si>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</si>
  <si>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</si>
  <si>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</si>
  <si>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</si>
  <si>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</si>
  <si>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</si>
  <si>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</si>
  <si>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</si>
  <si>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</si>
  <si>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</si>
  <si>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</si>
  <si>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</si>
  <si>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</si>
  <si>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</si>
  <si>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</si>
  <si>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</si>
  <si>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</si>
  <si>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</si>
  <si>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</si>
  <si>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</si>
  <si>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</si>
  <si>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</si>
  <si>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</si>
  <si>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</si>
  <si>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</si>
  <si>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</si>
  <si>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</si>
  <si>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</si>
  <si>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</si>
  <si>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</si>
  <si>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</si>
  <si>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</si>
  <si>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</si>
  <si>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</si>
  <si>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</si>
  <si>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</si>
  <si>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</si>
  <si>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</si>
  <si>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</si>
  <si>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</si>
  <si>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</si>
  <si>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</si>
  <si>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</si>
  <si>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</si>
  <si>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</si>
  <si>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</si>
  <si>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</si>
  <si>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</si>
  <si>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</si>
  <si>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</si>
  <si>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</si>
  <si>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</si>
  <si>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</si>
  <si>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</si>
  <si>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</si>
  <si>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</si>
  <si>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</si>
  <si>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</si>
  <si>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</si>
  <si>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</si>
  <si>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</si>
  <si>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</si>
  <si>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</si>
  <si>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</si>
  <si>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</si>
  <si>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</si>
  <si>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</si>
  <si>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</si>
  <si>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</si>
  <si>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</si>
  <si>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</si>
  <si>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</si>
  <si>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</si>
  <si>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</si>
  <si>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</si>
  <si>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</si>
  <si>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</si>
  <si>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</si>
  <si>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</si>
  <si>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</si>
  <si>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</si>
  <si>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</si>
  <si>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</si>
  <si>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</si>
  <si>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</si>
  <si>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</si>
  <si>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</si>
  <si>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</si>
  <si>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</si>
  <si>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</si>
  <si>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</si>
  <si>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</si>
  <si>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</si>
  <si>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</si>
  <si>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</si>
  <si>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</si>
  <si>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</si>
  <si>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</si>
  <si>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</si>
  <si>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</si>
  <si>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</si>
  <si>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</si>
  <si>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</si>
  <si>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</si>
  <si>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</si>
  <si>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</si>
  <si>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</si>
  <si>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</si>
  <si>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</si>
  <si>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</si>
  <si>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</si>
  <si>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</si>
  <si>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</si>
  <si>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</si>
  <si>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</si>
  <si>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</si>
  <si>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</si>
  <si>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</si>
  <si>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</si>
  <si>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</si>
  <si>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</si>
  <si>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</si>
  <si>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</si>
  <si>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</si>
  <si>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</si>
  <si>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</si>
  <si>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</si>
  <si>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</si>
  <si>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</si>
  <si>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</si>
  <si>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</si>
  <si>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</si>
  <si>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</si>
  <si>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</si>
  <si>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</si>
  <si>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</si>
  <si>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</si>
  <si>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</si>
  <si>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</si>
  <si>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</si>
  <si>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</si>
  <si>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</si>
  <si>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</si>
  <si>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</si>
  <si>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</si>
  <si>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</si>
  <si>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</si>
  <si>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</si>
  <si>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</si>
  <si>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</si>
  <si>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</si>
  <si>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</si>
  <si>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</si>
  <si>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</si>
  <si>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</si>
  <si>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</si>
  <si>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</si>
  <si>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</si>
  <si>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</si>
  <si>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</si>
  <si>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</si>
  <si>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</si>
  <si>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</si>
  <si>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</si>
  <si>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</si>
  <si>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</si>
  <si>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</si>
  <si>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</si>
  <si>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</si>
  <si>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</si>
  <si>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</si>
  <si>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</si>
  <si>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</si>
  <si>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</si>
  <si>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</si>
  <si>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</si>
  <si>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</si>
  <si>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</si>
  <si>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</si>
  <si>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</si>
  <si>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</si>
  <si>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</si>
  <si>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</si>
  <si>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</si>
  <si>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</si>
  <si>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</si>
  <si>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</si>
  <si>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</si>
  <si>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</si>
  <si>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</si>
  <si>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</si>
  <si>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</si>
  <si>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</si>
  <si>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</si>
  <si>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</si>
  <si>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</si>
  <si>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</si>
  <si>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</si>
  <si>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</si>
  <si>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</si>
  <si>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</si>
  <si>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</si>
  <si>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</si>
  <si>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</si>
  <si>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</si>
  <si>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</si>
  <si>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</si>
  <si>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</si>
  <si>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</si>
  <si>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</si>
  <si>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</si>
  <si>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</si>
  <si>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</si>
  <si>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</si>
  <si>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</si>
  <si>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</si>
  <si>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</si>
  <si>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</si>
  <si>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</si>
  <si>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</si>
  <si>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</si>
  <si>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</si>
  <si>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</si>
  <si>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</si>
  <si>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</si>
  <si>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</si>
  <si>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</si>
  <si>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</si>
  <si>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</si>
  <si>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</si>
  <si>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</si>
  <si>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</si>
  <si>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</si>
  <si>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</si>
  <si>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</si>
  <si>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</si>
  <si>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</si>
  <si>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</si>
  <si>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</si>
  <si>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</si>
  <si>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</si>
  <si>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</si>
  <si>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</si>
  <si>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</si>
  <si>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</si>
  <si>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</si>
  <si>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</si>
  <si>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</si>
  <si>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</si>
  <si>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</si>
  <si>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</si>
  <si>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</si>
  <si>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</si>
  <si>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</si>
  <si>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</si>
  <si>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</si>
  <si>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</si>
  <si>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</si>
  <si>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</si>
  <si>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</si>
  <si>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</si>
  <si>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</si>
  <si>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</si>
  <si>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</si>
  <si>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</si>
  <si>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</si>
  <si>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</si>
  <si>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</si>
  <si>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</si>
  <si>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</si>
  <si>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</si>
  <si>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</si>
  <si>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</si>
  <si>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</si>
  <si>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</si>
  <si>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</si>
  <si>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</si>
  <si>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</si>
  <si>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</si>
  <si>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</si>
  <si>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</si>
  <si>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</si>
  <si>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</si>
  <si>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</si>
  <si>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</si>
  <si>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</si>
  <si>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</si>
  <si>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</si>
  <si>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</si>
  <si>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</si>
  <si>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</si>
  <si>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</si>
  <si>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</si>
  <si>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</si>
  <si>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</si>
  <si>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</si>
  <si>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</si>
  <si>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</si>
  <si>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</si>
  <si>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</si>
  <si>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</si>
  <si>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</si>
  <si>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</si>
  <si>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</si>
  <si>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</si>
  <si>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</si>
  <si>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</si>
  <si>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</si>
  <si>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</si>
  <si>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</si>
  <si>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</si>
  <si>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</si>
  <si>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</si>
  <si>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</si>
  <si>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</si>
  <si>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</si>
  <si>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</si>
  <si>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</si>
  <si>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</si>
  <si>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</si>
  <si>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</si>
  <si>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</si>
  <si>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</si>
  <si>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</si>
  <si>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</si>
  <si>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</si>
  <si>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</si>
  <si>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</si>
  <si>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</si>
  <si>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</si>
  <si>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</si>
  <si>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</si>
  <si>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</si>
  <si>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</si>
  <si>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</si>
  <si>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</si>
  <si>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</si>
  <si>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</si>
  <si>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</si>
  <si>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</si>
  <si>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</si>
  <si>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</si>
  <si>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</si>
  <si>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</si>
  <si>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</si>
  <si>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</si>
  <si>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</si>
  <si>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</si>
  <si>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</si>
  <si>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</si>
  <si>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</si>
  <si>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</si>
  <si>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</si>
  <si>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</si>
  <si>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</si>
  <si>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</si>
  <si>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</si>
  <si>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</si>
  <si>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</si>
  <si>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</si>
  <si>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</si>
  <si>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</si>
  <si>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</si>
  <si>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</si>
  <si>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</si>
  <si>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</si>
  <si>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</si>
  <si>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</si>
  <si>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</si>
  <si>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</si>
  <si>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</si>
  <si>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</si>
  <si>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</si>
  <si>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</si>
  <si>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</si>
  <si>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</si>
  <si>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</si>
  <si>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</si>
  <si>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</si>
  <si>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</si>
  <si>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</si>
  <si>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</si>
  <si>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</si>
  <si>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</si>
  <si>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</si>
  <si>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</si>
  <si>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</si>
  <si>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</si>
  <si>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</si>
  <si>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</si>
  <si>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</si>
  <si>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</si>
  <si>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</si>
  <si>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</si>
  <si>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</si>
  <si>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</si>
  <si>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</si>
  <si>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</si>
  <si>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</si>
  <si>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</si>
  <si>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</si>
  <si>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</si>
  <si>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</si>
  <si>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</si>
  <si>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</si>
  <si>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</si>
  <si>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</si>
  <si>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</si>
  <si>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</si>
  <si>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</si>
  <si>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</si>
  <si>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</si>
  <si>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</si>
  <si>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</si>
  <si>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</si>
  <si>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</si>
  <si>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</si>
  <si>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</si>
  <si>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</si>
  <si>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</si>
  <si>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</si>
  <si>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</si>
  <si>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</si>
  <si>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</si>
  <si>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</si>
  <si>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</si>
  <si>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</si>
  <si>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</si>
  <si>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</si>
  <si>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</si>
  <si>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</si>
  <si>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</si>
  <si>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</si>
  <si>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</si>
  <si>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</si>
  <si>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</si>
  <si>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</si>
  <si>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</si>
  <si>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</si>
  <si>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</si>
  <si>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</si>
  <si>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</si>
  <si>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</si>
  <si>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</si>
  <si>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</si>
  <si>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</si>
  <si>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</si>
  <si>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</si>
  <si>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</si>
  <si>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</si>
  <si>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</si>
  <si>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</si>
  <si>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</si>
  <si>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</si>
  <si>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</si>
  <si>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</si>
  <si>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</si>
  <si>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</si>
  <si>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</si>
  <si>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</si>
  <si>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</si>
  <si>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</si>
  <si>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</si>
  <si>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</si>
  <si>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</si>
  <si>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</si>
  <si>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</si>
  <si>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</si>
  <si>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</si>
  <si>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</si>
  <si>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</si>
  <si>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</si>
  <si>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</si>
  <si>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</si>
  <si>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</si>
  <si>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</si>
  <si>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</si>
  <si>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</si>
  <si>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</si>
  <si>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</si>
  <si>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</si>
  <si>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</si>
  <si>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</si>
  <si>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</si>
  <si>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</si>
  <si>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</si>
  <si>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</si>
  <si>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</si>
  <si>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</si>
  <si>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</si>
  <si>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</si>
  <si>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</si>
  <si>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</si>
  <si>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</si>
  <si>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</si>
  <si>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</si>
  <si>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</si>
  <si>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</si>
  <si>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</si>
  <si>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</si>
  <si>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</si>
  <si>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</si>
  <si>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</si>
  <si>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</si>
  <si>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</si>
  <si>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</si>
  <si>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</si>
  <si>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</si>
  <si>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</si>
  <si>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</si>
  <si>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</si>
  <si>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</si>
  <si>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</si>
  <si>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</si>
  <si>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</si>
  <si>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</si>
  <si>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</si>
  <si>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</si>
  <si>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</si>
  <si>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</si>
  <si>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</si>
  <si>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</si>
  <si>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</si>
  <si>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</si>
  <si>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</si>
  <si>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</si>
  <si>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</si>
  <si>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</si>
  <si>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</si>
  <si>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</si>
  <si>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</si>
  <si>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</si>
  <si>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</si>
  <si>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</si>
  <si>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</si>
  <si>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</si>
  <si>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</si>
  <si>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</si>
  <si>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</si>
  <si>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</si>
  <si>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</si>
  <si>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</si>
  <si>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</si>
  <si>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</si>
  <si>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</si>
  <si>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</si>
  <si>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</si>
  <si>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</si>
  <si>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</si>
  <si>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</si>
  <si>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</si>
  <si>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</si>
  <si>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</si>
  <si>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</si>
  <si>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</si>
  <si>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</si>
  <si>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</si>
  <si>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</si>
  <si>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</si>
  <si>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</si>
  <si>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</si>
  <si>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</si>
  <si>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</si>
  <si>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</si>
  <si>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</si>
  <si>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</si>
  <si>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</si>
  <si>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</si>
  <si>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</si>
  <si>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</si>
  <si>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</si>
  <si>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</si>
  <si>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</si>
  <si>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</si>
  <si>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</si>
  <si>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</si>
  <si>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</si>
  <si>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</si>
  <si>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</si>
  <si>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</si>
  <si>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</si>
  <si>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</si>
  <si>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</si>
  <si>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</si>
  <si>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</si>
  <si>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</si>
  <si>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</si>
  <si>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</si>
  <si>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</si>
  <si>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</si>
  <si>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</si>
  <si>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</si>
  <si>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</si>
  <si>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</si>
  <si>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</si>
  <si>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</si>
  <si>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</si>
  <si>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</si>
  <si>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</si>
  <si>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</si>
  <si>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</si>
  <si>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</si>
  <si>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</si>
  <si>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</si>
  <si>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</si>
  <si>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</si>
  <si>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</si>
  <si>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</si>
  <si>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</si>
  <si>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</si>
  <si>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</si>
  <si>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</si>
  <si>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</si>
  <si>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</si>
  <si>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</si>
  <si>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</si>
  <si>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</si>
  <si>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</si>
  <si>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</si>
  <si>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</si>
  <si>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</si>
  <si>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</si>
  <si>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</si>
  <si>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</si>
  <si>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</si>
  <si>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</si>
  <si>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</si>
  <si>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</si>
  <si>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</si>
  <si>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</si>
  <si>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</si>
  <si>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</si>
  <si>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</si>
  <si>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</si>
  <si>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</si>
  <si>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</si>
  <si>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</si>
  <si>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</si>
  <si>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</si>
  <si>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</si>
  <si>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</si>
  <si>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</si>
  <si>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</si>
  <si>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</si>
  <si>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</si>
  <si>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</si>
  <si>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</si>
  <si>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</si>
  <si>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</si>
  <si>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</si>
  <si>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</si>
  <si>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</si>
  <si>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</si>
  <si>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</si>
  <si>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</si>
  <si>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</si>
  <si>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</si>
  <si>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</si>
  <si>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</si>
  <si>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</si>
  <si>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</si>
  <si>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</si>
  <si>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</si>
  <si>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</si>
  <si>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</si>
  <si>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</si>
  <si>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</si>
  <si>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</si>
  <si>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</si>
  <si>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</si>
  <si>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</si>
  <si>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</si>
  <si>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</si>
  <si>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</si>
  <si>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</si>
  <si>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</si>
  <si>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</si>
  <si>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</si>
  <si>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</si>
  <si>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</si>
  <si>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</si>
  <si>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</si>
  <si>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</si>
  <si>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</si>
  <si>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</si>
  <si>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</si>
  <si>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</si>
  <si>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</si>
  <si>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</si>
  <si>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</si>
  <si>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</si>
  <si>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</si>
  <si>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</si>
  <si>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</si>
  <si>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</si>
  <si>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</si>
  <si>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</si>
  <si>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</si>
  <si>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</si>
  <si>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</si>
  <si>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</si>
  <si>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</si>
  <si>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</si>
  <si>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</si>
  <si>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</si>
  <si>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</si>
  <si>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</si>
  <si>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</si>
  <si>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</si>
  <si>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</si>
  <si>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</si>
  <si>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</si>
  <si>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</si>
  <si>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</si>
  <si>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</si>
  <si>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</si>
  <si>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</si>
  <si>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</si>
  <si>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</si>
  <si>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</si>
  <si>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</si>
  <si>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</si>
  <si>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</si>
  <si>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</si>
  <si>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</si>
  <si>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</si>
  <si>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</si>
  <si>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</si>
  <si>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</si>
  <si>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</si>
  <si>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</si>
  <si>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</si>
  <si>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</si>
  <si>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</si>
  <si>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</si>
  <si>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</si>
  <si>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</si>
  <si>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</si>
  <si>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</si>
  <si>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</si>
  <si>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</si>
  <si>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</si>
  <si>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</si>
  <si>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</si>
  <si>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</si>
  <si>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</si>
  <si>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</si>
  <si>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</si>
  <si>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</si>
  <si>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</si>
  <si>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</si>
  <si>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</si>
  <si>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</si>
  <si>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</si>
  <si>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</si>
  <si>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</si>
  <si>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</si>
  <si>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</si>
  <si>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</si>
  <si>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</si>
  <si>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</si>
  <si>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</si>
  <si>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</si>
  <si>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</si>
  <si>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</si>
  <si>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</si>
  <si>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</si>
  <si>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</si>
  <si>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</si>
  <si>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</si>
  <si>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</si>
  <si>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</si>
  <si>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</si>
  <si>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</si>
  <si>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</si>
  <si>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</si>
  <si>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</si>
  <si>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</si>
  <si>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</si>
  <si>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</si>
  <si>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</si>
  <si>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</si>
  <si>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</si>
  <si>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</si>
  <si>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</si>
  <si>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</si>
  <si>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</si>
  <si>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</si>
  <si>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</si>
  <si>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</si>
  <si>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</si>
  <si>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</si>
  <si>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</si>
  <si>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</si>
  <si>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</si>
  <si>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</si>
  <si>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</si>
  <si>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</si>
  <si>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</si>
  <si>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</si>
  <si>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</si>
  <si>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</si>
  <si>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</si>
  <si>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</si>
  <si>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</si>
  <si>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</si>
  <si>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</si>
  <si>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</si>
  <si>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</si>
  <si>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</si>
  <si>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</si>
  <si>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</si>
  <si>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</si>
  <si>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</si>
  <si>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</si>
  <si>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</si>
  <si>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</si>
  <si>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</si>
  <si>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</si>
  <si>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</si>
  <si>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</si>
  <si>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</si>
  <si>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</si>
  <si>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</si>
  <si>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</si>
  <si>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</si>
  <si>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</si>
  <si>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</si>
  <si>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</si>
  <si>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</si>
  <si>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</si>
  <si>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</si>
  <si>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</si>
  <si>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</si>
  <si>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</si>
  <si>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</si>
  <si>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</si>
  <si>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</si>
  <si>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</si>
  <si>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</si>
  <si>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</si>
  <si>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</si>
  <si>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</si>
  <si>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</si>
  <si>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</si>
  <si>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</si>
  <si>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</si>
  <si>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</si>
  <si>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</si>
  <si>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</si>
  <si>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</si>
  <si>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</si>
  <si>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</si>
  <si>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</si>
  <si>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</si>
  <si>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</si>
  <si>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</si>
  <si>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</si>
  <si>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</si>
  <si>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</si>
  <si>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</si>
  <si>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</si>
  <si>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</si>
  <si>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</si>
  <si>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</si>
  <si>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</si>
  <si>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</si>
  <si>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</si>
  <si>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</si>
  <si>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</si>
  <si>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</si>
  <si>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</si>
  <si>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</si>
  <si>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</si>
  <si>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</si>
  <si>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</si>
  <si>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</si>
  <si>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</si>
  <si>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</si>
  <si>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</si>
  <si>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</si>
  <si>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</si>
  <si>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</si>
  <si>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</si>
  <si>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</si>
  <si>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</si>
  <si>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</si>
  <si>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</si>
  <si>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</si>
  <si>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</si>
  <si>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</si>
  <si>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</si>
  <si>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</si>
  <si>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</si>
  <si>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</si>
  <si>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</si>
  <si>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</si>
  <si>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</si>
  <si>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</si>
  <si>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</si>
  <si>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</si>
  <si>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</si>
  <si>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</si>
  <si>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</si>
  <si>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</si>
  <si>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</si>
  <si>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</si>
  <si>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</si>
  <si>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</si>
  <si>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</si>
  <si>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</si>
  <si>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</si>
  <si>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</si>
  <si>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</si>
  <si>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</si>
  <si>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</si>
  <si>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</si>
  <si>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</si>
  <si>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</si>
  <si>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</si>
  <si>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</si>
  <si>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</si>
  <si>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</si>
  <si>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</si>
  <si>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</si>
  <si>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</si>
  <si>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</si>
  <si>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</si>
  <si>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</si>
  <si>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</si>
  <si>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</si>
  <si>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</si>
  <si>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</si>
  <si>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</si>
  <si>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</si>
  <si>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</si>
  <si>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</si>
  <si>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</si>
  <si>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</si>
  <si>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</si>
  <si>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</si>
  <si>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</si>
  <si>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</si>
  <si>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</si>
  <si>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</si>
  <si>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</si>
  <si>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</si>
  <si>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</si>
  <si>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</si>
  <si>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</si>
  <si>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</si>
  <si>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</si>
  <si>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</si>
  <si>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</si>
  <si>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</si>
  <si>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</si>
  <si>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</si>
  <si>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</si>
  <si>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</si>
  <si>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</si>
  <si>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</si>
  <si>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</si>
  <si>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</si>
  <si>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</si>
  <si>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</si>
  <si>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</si>
  <si>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</si>
  <si>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</si>
  <si>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</si>
  <si>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</si>
  <si>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</si>
  <si>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</si>
  <si>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</si>
  <si>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</si>
  <si>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</si>
  <si>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</si>
  <si>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</si>
  <si>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</si>
  <si>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</si>
  <si>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</si>
  <si>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</si>
  <si>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</si>
  <si>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</si>
  <si>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</si>
  <si>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</si>
  <si>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</si>
  <si>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</si>
  <si>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</si>
  <si>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</si>
  <si>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</si>
  <si>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</si>
  <si>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</si>
  <si>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</si>
  <si>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</si>
  <si>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</si>
  <si>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</si>
  <si>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</si>
  <si>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</si>
  <si>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</si>
  <si>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</si>
  <si>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</si>
  <si>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</si>
  <si>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</si>
  <si>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</si>
  <si>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</si>
  <si>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</si>
  <si>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</si>
  <si>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</si>
  <si>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</si>
  <si>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</si>
  <si>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</si>
  <si>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</si>
  <si>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</si>
  <si>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</si>
  <si>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</si>
  <si>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</si>
  <si>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</si>
  <si>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</si>
  <si>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</si>
  <si>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</si>
  <si>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</si>
  <si>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</si>
  <si>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</si>
  <si>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</si>
  <si>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</si>
  <si>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</si>
  <si>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</si>
  <si>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</si>
  <si>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</si>
  <si>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</si>
  <si>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</si>
  <si>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</si>
  <si>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</si>
  <si>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</si>
  <si>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</si>
  <si>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</si>
  <si>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</si>
  <si>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</si>
  <si>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</si>
  <si>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</si>
  <si>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</si>
  <si>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</si>
  <si>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</si>
  <si>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</si>
  <si>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</si>
  <si>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</si>
  <si>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</si>
  <si>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</si>
  <si>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</si>
  <si>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</si>
  <si>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</si>
  <si>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</si>
  <si>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</si>
  <si>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</si>
  <si>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</si>
  <si>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</si>
  <si>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</si>
  <si>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</si>
  <si>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</si>
  <si>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</si>
  <si>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</si>
  <si>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</si>
  <si>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</si>
  <si>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</si>
  <si>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</si>
  <si>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</si>
  <si>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</si>
  <si>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</si>
  <si>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</si>
  <si>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</si>
  <si>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</si>
  <si>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</si>
  <si>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</si>
  <si>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</si>
  <si>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</si>
  <si>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</si>
  <si>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</si>
  <si>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</si>
  <si>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</si>
  <si>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</si>
  <si>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</si>
  <si>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</si>
  <si>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</si>
  <si>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</si>
  <si>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</si>
  <si>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</si>
  <si>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</si>
  <si>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</si>
  <si>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</si>
  <si>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</si>
  <si>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</si>
  <si>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</si>
  <si>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</si>
  <si>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</si>
  <si>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</si>
  <si>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</si>
  <si>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</si>
  <si>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</si>
  <si>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</si>
  <si>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</si>
  <si>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</si>
  <si>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</si>
  <si>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</si>
  <si>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</si>
  <si>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</si>
  <si>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</si>
  <si>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</si>
  <si>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</si>
  <si>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</si>
  <si>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</si>
  <si>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</si>
  <si>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</si>
  <si>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</si>
  <si>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</si>
  <si>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</si>
  <si>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</si>
  <si>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</si>
  <si>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</si>
  <si>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</si>
  <si>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</si>
  <si>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</si>
  <si>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</si>
  <si>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</si>
  <si>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</si>
  <si>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</si>
  <si>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</si>
  <si>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</si>
  <si>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</si>
  <si>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</si>
  <si>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</si>
  <si>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</si>
  <si>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</si>
  <si>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</si>
  <si>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</si>
  <si>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</si>
  <si>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</si>
  <si>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</si>
  <si>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</si>
  <si>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</si>
  <si>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</si>
  <si>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</si>
  <si>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</si>
  <si>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</si>
  <si>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</si>
  <si>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</si>
  <si>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</si>
  <si>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</si>
  <si>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</si>
  <si>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</si>
  <si>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</si>
  <si>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</si>
  <si>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</si>
  <si>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</si>
  <si>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</si>
  <si>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</si>
  <si>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</si>
  <si>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</si>
  <si>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</si>
  <si>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</si>
  <si>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</si>
  <si>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</si>
  <si>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</si>
  <si>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</si>
  <si>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</si>
  <si>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</si>
  <si>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</si>
  <si>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</si>
  <si>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</si>
  <si>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</si>
  <si>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</si>
  <si>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</si>
  <si>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</si>
  <si>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</si>
  <si>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</si>
  <si>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</si>
  <si>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</si>
  <si>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</si>
  <si>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</si>
  <si>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</si>
  <si>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</si>
  <si>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</si>
  <si>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</si>
  <si>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</si>
  <si>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</si>
  <si>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</si>
  <si>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</si>
  <si>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</si>
  <si>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</si>
  <si>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</si>
  <si>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</si>
  <si>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</si>
  <si>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</si>
  <si>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</si>
  <si>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</si>
  <si>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</si>
  <si>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</si>
  <si>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</si>
  <si>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</si>
  <si>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</si>
  <si>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</si>
  <si>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</si>
  <si>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</si>
  <si>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</si>
  <si>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</si>
  <si>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</si>
  <si>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</si>
  <si>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</si>
  <si>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</si>
  <si>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</si>
  <si>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</si>
  <si>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</si>
  <si>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</si>
  <si>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</si>
  <si>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</si>
  <si>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</si>
  <si>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</si>
  <si>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</si>
  <si>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</si>
  <si>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</si>
  <si>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</si>
  <si>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</si>
  <si>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</si>
  <si>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</si>
  <si>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</si>
  <si>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</si>
  <si>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</si>
  <si>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</si>
  <si>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</si>
  <si>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</si>
  <si>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</si>
  <si>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</si>
  <si>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</si>
  <si>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</si>
  <si>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</si>
  <si>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</si>
  <si>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</si>
  <si>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</si>
  <si>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</si>
  <si>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</si>
  <si>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</si>
  <si>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</si>
  <si>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</si>
  <si>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</si>
  <si>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</si>
  <si>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</si>
  <si>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</si>
  <si>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</si>
  <si>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</si>
  <si>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</si>
  <si>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</si>
  <si>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</si>
  <si>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</si>
  <si>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</si>
  <si>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</si>
  <si>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</si>
  <si>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</si>
  <si>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</si>
  <si>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</si>
  <si>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</si>
  <si>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</si>
  <si>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</si>
  <si>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</si>
  <si>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</si>
  <si>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</si>
  <si>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</si>
  <si>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</si>
  <si>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</si>
  <si>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</si>
  <si>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</si>
  <si>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</si>
  <si>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</si>
  <si>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</si>
  <si>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</si>
  <si>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</si>
  <si>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</si>
  <si>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</si>
  <si>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</si>
  <si>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</si>
  <si>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</si>
  <si>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</si>
  <si>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</si>
  <si>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</si>
  <si>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</si>
  <si>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</si>
  <si>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</si>
  <si>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</si>
  <si>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</si>
  <si>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</si>
  <si>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</si>
  <si>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</si>
  <si>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</si>
  <si>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</si>
  <si>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</si>
  <si>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</si>
  <si>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</si>
  <si>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</si>
  <si>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</si>
  <si>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</si>
  <si>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</si>
  <si>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</si>
  <si>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</si>
  <si>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</si>
  <si>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</si>
  <si>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</si>
  <si>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</si>
  <si>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</si>
  <si>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</si>
  <si>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</si>
  <si>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</si>
  <si>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</si>
  <si>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</si>
  <si>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</si>
  <si>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</si>
  <si>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</si>
  <si>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</si>
  <si>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</si>
  <si>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</si>
  <si>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</si>
  <si>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</si>
  <si>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</si>
  <si>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</si>
  <si>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</si>
  <si>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</si>
  <si>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</si>
  <si>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</si>
  <si>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</si>
  <si>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</si>
  <si>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</si>
  <si>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</si>
  <si>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</si>
  <si>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</si>
  <si>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</si>
  <si>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</si>
  <si>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</si>
  <si>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</si>
  <si>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</si>
  <si>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</si>
  <si>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</si>
  <si>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</si>
  <si>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</si>
  <si>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</si>
  <si>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</si>
  <si>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</si>
  <si>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</si>
  <si>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</si>
  <si>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</si>
  <si>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</si>
  <si>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</si>
  <si>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</si>
  <si>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</si>
  <si>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</si>
  <si>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</si>
  <si>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</si>
  <si>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</si>
  <si>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</si>
  <si>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</si>
  <si>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</si>
  <si>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</si>
  <si>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</si>
  <si>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</si>
  <si>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</si>
  <si>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</si>
  <si>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</si>
  <si>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</si>
  <si>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</si>
  <si>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</si>
  <si>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</si>
  <si>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</si>
  <si>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</si>
  <si>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</si>
  <si>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</si>
  <si>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</si>
  <si>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</si>
  <si>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</si>
  <si>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</si>
  <si>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</si>
  <si>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</si>
  <si>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</si>
  <si>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</si>
  <si>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</si>
  <si>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</si>
  <si>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</si>
  <si>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</si>
  <si>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</si>
  <si>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</si>
  <si>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</si>
  <si>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</si>
  <si>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</si>
  <si>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</si>
  <si>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</si>
  <si>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</si>
  <si>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</si>
  <si>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</si>
  <si>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</si>
  <si>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</si>
  <si>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</si>
  <si>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</si>
  <si>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</si>
  <si>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</si>
  <si>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</si>
  <si>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</si>
  <si>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</si>
  <si>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</si>
  <si>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</si>
  <si>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</si>
  <si>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</si>
  <si>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</si>
  <si>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</si>
  <si>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</si>
  <si>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</si>
  <si>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</si>
  <si>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</si>
  <si>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</si>
  <si>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</si>
  <si>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</si>
  <si>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</si>
  <si>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</si>
  <si>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</si>
  <si>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</si>
  <si>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</si>
  <si>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</si>
  <si>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</si>
  <si>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</si>
  <si>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</si>
  <si>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</si>
  <si>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</si>
  <si>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</si>
  <si>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</si>
  <si>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</si>
  <si>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</si>
  <si>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</si>
  <si>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</si>
  <si>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</si>
  <si>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</si>
  <si>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</si>
  <si>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</si>
  <si>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</si>
  <si>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</si>
  <si>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</si>
  <si>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</si>
  <si>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</si>
  <si>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</si>
  <si>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</si>
  <si>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</si>
  <si>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</si>
  <si>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</si>
  <si>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</si>
  <si>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</si>
  <si>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</si>
  <si>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</si>
  <si>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</si>
  <si>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</si>
  <si>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</si>
  <si>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</si>
  <si>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</si>
  <si>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</si>
  <si>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</si>
  <si>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</si>
  <si>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</si>
  <si>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</si>
  <si>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</si>
  <si>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</si>
  <si>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</si>
  <si>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</si>
  <si>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</si>
  <si>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</si>
  <si>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</si>
  <si>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</si>
  <si>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</si>
  <si>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</si>
  <si>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</si>
  <si>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</si>
  <si>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</si>
  <si>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</si>
  <si>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</si>
  <si>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</si>
  <si>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</si>
  <si>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</si>
  <si>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</si>
  <si>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</si>
  <si>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</si>
  <si>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</si>
  <si>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</si>
  <si>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</si>
  <si>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</si>
  <si>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</si>
  <si>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</si>
  <si>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</si>
  <si>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</si>
  <si>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</si>
  <si>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</si>
  <si>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</si>
  <si>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</si>
  <si>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</si>
  <si>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</si>
  <si>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</si>
  <si>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</si>
  <si>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</si>
  <si>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</si>
  <si>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</si>
  <si>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</si>
  <si>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</si>
  <si>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</si>
  <si>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</si>
  <si>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</si>
  <si>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</si>
  <si>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</si>
  <si>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</si>
  <si>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</si>
  <si>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</si>
  <si>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</si>
  <si>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</si>
  <si>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</si>
  <si>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</si>
  <si>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</si>
  <si>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</si>
  <si>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</si>
  <si>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</si>
  <si>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</si>
  <si>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</si>
  <si>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</si>
  <si>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</si>
  <si>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</si>
  <si>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</si>
  <si>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</si>
  <si>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</si>
  <si>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</si>
  <si>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</si>
  <si>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</si>
  <si>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</si>
  <si>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</si>
  <si>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</si>
  <si>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</si>
  <si>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</si>
  <si>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</si>
  <si>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</si>
  <si>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</si>
  <si>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</si>
  <si>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</si>
  <si>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</si>
  <si>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</si>
  <si>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</si>
  <si>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</si>
  <si>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</si>
  <si>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</si>
  <si>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</si>
  <si>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</si>
  <si>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</si>
  <si>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</si>
  <si>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</si>
  <si>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</si>
  <si>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</si>
  <si>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</si>
  <si>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</si>
  <si>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</si>
  <si>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</si>
  <si>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</si>
  <si>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</si>
  <si>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</si>
  <si>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</si>
  <si>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</si>
  <si>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</si>
  <si>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</si>
  <si>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</si>
  <si>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</si>
  <si>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</si>
  <si>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</si>
  <si>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</si>
  <si>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</si>
  <si>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</si>
  <si>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</si>
  <si>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</si>
  <si>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</si>
  <si>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</si>
  <si>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</si>
  <si>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</si>
  <si>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</si>
  <si>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</si>
  <si>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</si>
  <si>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</si>
  <si>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</si>
  <si>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</si>
  <si>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</si>
  <si>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</si>
  <si>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</si>
  <si>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</si>
  <si>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</si>
  <si>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</si>
  <si>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</si>
  <si>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</si>
  <si>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</si>
  <si>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</si>
  <si>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</si>
  <si>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</si>
  <si>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</si>
  <si>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</si>
  <si>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</si>
  <si>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</si>
  <si>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</si>
  <si>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</si>
  <si>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</si>
  <si>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</si>
  <si>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</si>
  <si>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</si>
  <si>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</si>
  <si>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</si>
  <si>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</si>
  <si>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</si>
  <si>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</si>
  <si>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</si>
  <si>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</si>
  <si>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</si>
  <si>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</si>
  <si>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</si>
  <si>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</si>
  <si>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</si>
  <si>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</si>
  <si>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</si>
  <si>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</si>
  <si>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</si>
  <si>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</si>
  <si>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</si>
  <si>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</si>
  <si>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</si>
  <si>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</si>
  <si>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</si>
  <si>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</si>
  <si>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</si>
  <si>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</si>
  <si>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</si>
  <si>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</si>
  <si>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</si>
  <si>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</si>
  <si>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</si>
  <si>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</si>
  <si>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</si>
  <si>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</si>
  <si>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</si>
  <si>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</si>
  <si>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</si>
  <si>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</si>
  <si>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</si>
  <si>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</si>
  <si>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</si>
  <si>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</si>
  <si>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</si>
  <si>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</si>
  <si>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</si>
  <si>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</si>
  <si>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</si>
  <si>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</si>
  <si>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</si>
  <si>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</si>
  <si>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</si>
  <si>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</si>
  <si>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</si>
  <si>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</si>
  <si>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</si>
  <si>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</si>
  <si>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</si>
  <si>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</si>
  <si>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</si>
  <si>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</si>
  <si>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</si>
  <si>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</si>
  <si>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</si>
  <si>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</si>
  <si>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</si>
  <si>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</si>
  <si>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</si>
  <si>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</si>
  <si>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</si>
  <si>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</si>
  <si>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</si>
  <si>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</si>
  <si>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</si>
  <si>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</si>
  <si>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</si>
  <si>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</si>
  <si>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</si>
  <si>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</si>
  <si>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</si>
  <si>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</si>
  <si>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</si>
  <si>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</si>
  <si>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</si>
  <si>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</si>
  <si>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</si>
  <si>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</si>
  <si>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</si>
  <si>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</si>
  <si>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</si>
  <si>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</si>
  <si>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</si>
  <si>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</si>
  <si>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</si>
  <si>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</si>
  <si>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</si>
  <si>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</si>
  <si>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</si>
  <si>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</si>
  <si>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</si>
  <si>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</si>
  <si>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</si>
  <si>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</si>
  <si>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</si>
  <si>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</si>
  <si>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</si>
  <si>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</si>
  <si>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</si>
  <si>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</si>
  <si>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</si>
  <si>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</si>
  <si>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</si>
  <si>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</si>
  <si>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</si>
  <si>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</si>
  <si>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</si>
  <si>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</si>
  <si>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</si>
  <si>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</si>
  <si>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</si>
  <si>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</si>
  <si>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</si>
  <si>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</si>
  <si>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</si>
  <si>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</si>
  <si>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</si>
  <si>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</si>
  <si>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</si>
  <si>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</si>
  <si>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</si>
  <si>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</si>
  <si>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</si>
  <si>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</si>
  <si>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</si>
  <si>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</si>
  <si>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</si>
  <si>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</si>
  <si>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</si>
  <si>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</si>
  <si>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</si>
  <si>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</si>
  <si>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</si>
  <si>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</si>
  <si>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</si>
  <si>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</si>
  <si>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</si>
  <si>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</si>
  <si>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</si>
  <si>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</si>
  <si>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</si>
  <si>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</si>
  <si>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</si>
  <si>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</si>
  <si>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</si>
  <si>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</si>
  <si>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</si>
  <si>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</si>
  <si>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</si>
  <si>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</si>
  <si>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</si>
  <si>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</si>
  <si>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</si>
  <si>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</si>
  <si>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</si>
  <si>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</si>
  <si>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</si>
  <si>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</si>
  <si>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</si>
  <si>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</si>
  <si>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</si>
  <si>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</si>
  <si>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</si>
  <si>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</si>
  <si>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</si>
  <si>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</si>
  <si>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</si>
  <si>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</si>
  <si>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</si>
  <si>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</si>
  <si>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</si>
  <si>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</si>
  <si>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</si>
  <si>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</si>
  <si>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</si>
  <si>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</si>
  <si>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</si>
  <si>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</si>
  <si>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</si>
  <si>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</si>
  <si>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</si>
  <si>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</si>
  <si>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</si>
  <si>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</si>
  <si>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</si>
  <si>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</si>
  <si>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</si>
  <si>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</si>
  <si>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</si>
  <si>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</si>
  <si>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</si>
  <si>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</si>
  <si>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</si>
  <si>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</si>
  <si>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</si>
  <si>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</si>
  <si>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</si>
  <si>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</si>
  <si>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</si>
  <si>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</si>
  <si>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</si>
  <si>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</si>
  <si>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</si>
  <si>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</si>
  <si>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</si>
  <si>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</si>
  <si>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</si>
  <si>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</si>
  <si>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</si>
  <si>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</si>
  <si>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</si>
  <si>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</si>
  <si>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</si>
  <si>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</si>
  <si>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</si>
  <si>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</si>
  <si>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</si>
  <si>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</si>
  <si>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</si>
  <si>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</si>
  <si>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</si>
  <si>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</si>
  <si>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</si>
  <si>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</si>
  <si>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</si>
  <si>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</si>
  <si>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</si>
  <si>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</si>
  <si>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</si>
  <si>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</si>
  <si>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</si>
  <si>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</si>
  <si>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</si>
  <si>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</si>
  <si>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</si>
  <si>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</si>
  <si>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</si>
  <si>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</si>
  <si>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</si>
  <si>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</si>
  <si>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</si>
  <si>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</si>
  <si>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</si>
  <si>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</si>
  <si>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</si>
  <si>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</si>
  <si>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</si>
  <si>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</si>
  <si>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</si>
  <si>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</si>
  <si>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</si>
  <si>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</si>
  <si>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</si>
  <si>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</si>
  <si>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</si>
  <si>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</si>
  <si>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</si>
  <si>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</si>
  <si>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</si>
  <si>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</si>
  <si>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</si>
  <si>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</si>
  <si>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</si>
  <si>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</si>
  <si>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</si>
  <si>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</si>
  <si>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</si>
  <si>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</si>
  <si>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</si>
  <si>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</si>
  <si>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</si>
  <si>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</si>
  <si>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</si>
  <si>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</si>
  <si>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</si>
  <si>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</si>
  <si>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</si>
  <si>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</si>
  <si>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</si>
  <si>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</si>
  <si>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</si>
  <si>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</si>
  <si>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</si>
  <si>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</si>
  <si>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</si>
  <si>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</si>
  <si>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</si>
  <si>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</si>
  <si>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</si>
  <si>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</si>
  <si>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</si>
  <si>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</si>
  <si>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</si>
  <si>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</si>
  <si>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</si>
  <si>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</si>
  <si>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</si>
  <si>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</si>
  <si>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</si>
  <si>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</si>
  <si>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</si>
  <si>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</si>
  <si>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</si>
  <si>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</si>
  <si>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</si>
  <si>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</si>
  <si>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</si>
  <si>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</si>
  <si>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</si>
  <si>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</si>
  <si>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</si>
  <si>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</si>
  <si>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</si>
  <si>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</si>
  <si>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</si>
  <si>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</si>
  <si>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</si>
  <si>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</si>
  <si>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</si>
  <si>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</si>
  <si>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</si>
  <si>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</si>
  <si>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</si>
  <si>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</si>
  <si>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</si>
  <si>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</si>
  <si>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</si>
  <si>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</si>
  <si>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</si>
  <si>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</si>
  <si>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</si>
  <si>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</si>
  <si>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</si>
  <si>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</si>
  <si>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</si>
  <si>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</si>
  <si>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</si>
  <si>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</si>
  <si>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</si>
  <si>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</si>
  <si>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</si>
  <si>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</si>
  <si>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</si>
  <si>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</si>
  <si>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</si>
  <si>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</si>
  <si>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</si>
  <si>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</si>
  <si>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</si>
  <si>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</si>
  <si>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</si>
  <si>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</si>
  <si>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</si>
  <si>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</si>
  <si>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</si>
  <si>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</si>
  <si>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</si>
  <si>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</si>
  <si>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</si>
  <si>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</si>
  <si>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</si>
  <si>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</si>
  <si>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</si>
  <si>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</si>
  <si>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</si>
  <si>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</si>
  <si>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</si>
  <si>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</si>
  <si>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</si>
  <si>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</si>
  <si>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</si>
  <si>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</si>
  <si>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</si>
  <si>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</si>
  <si>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</si>
  <si>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</si>
  <si>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</si>
  <si>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</si>
  <si>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</si>
  <si>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</si>
  <si>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</si>
  <si>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</si>
  <si>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</si>
  <si>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</si>
  <si>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</si>
  <si>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</si>
  <si>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</si>
  <si>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</si>
  <si>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</si>
  <si>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</si>
  <si>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</si>
  <si>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</si>
  <si>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</si>
  <si>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</si>
  <si>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</si>
  <si>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</si>
  <si>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</si>
  <si>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</si>
  <si>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</si>
  <si>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</si>
  <si>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</si>
  <si>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</si>
  <si>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</si>
  <si>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</si>
  <si>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</si>
  <si>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</si>
  <si>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</si>
  <si>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</si>
  <si>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</si>
  <si>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</si>
  <si>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</si>
  <si>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</si>
  <si>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</si>
  <si>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</si>
  <si>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</si>
  <si>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</si>
  <si>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</si>
  <si>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</si>
  <si>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</si>
  <si>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</si>
  <si>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</si>
  <si>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</si>
  <si>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</si>
  <si>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</si>
  <si>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</si>
  <si>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</si>
  <si>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</si>
  <si>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</si>
  <si>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</si>
  <si>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</si>
  <si>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</si>
  <si>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</si>
  <si>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</si>
  <si>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</si>
  <si>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</si>
  <si>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</si>
  <si>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</si>
  <si>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</si>
  <si>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</si>
  <si>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</si>
  <si>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</si>
  <si>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</si>
  <si>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</si>
  <si>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</si>
  <si>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</si>
  <si>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</si>
  <si>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</si>
  <si>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</si>
  <si>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</si>
  <si>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</si>
  <si>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</si>
  <si>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</si>
  <si>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</si>
  <si>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</si>
  <si>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</si>
  <si>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</si>
  <si>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</si>
  <si>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</si>
  <si>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</si>
  <si>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</si>
  <si>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</si>
  <si>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</si>
  <si>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</si>
  <si>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</si>
  <si>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</si>
  <si>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</si>
  <si>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</si>
  <si>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</si>
  <si>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</si>
  <si>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</si>
  <si>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</si>
  <si>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</si>
  <si>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</si>
  <si>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</si>
  <si>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</si>
  <si>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</si>
  <si>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</si>
  <si>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</si>
  <si>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</si>
  <si>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</si>
  <si>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</si>
  <si>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</si>
  <si>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</si>
  <si>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</si>
  <si>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</si>
  <si>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</si>
  <si>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</si>
  <si>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</si>
  <si>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</si>
  <si>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</si>
  <si>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</si>
  <si>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</si>
  <si>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</si>
  <si>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</si>
  <si>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</si>
  <si>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</si>
  <si>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</si>
  <si>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</si>
  <si>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</si>
  <si>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</si>
  <si>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</si>
  <si>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</si>
  <si>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</si>
  <si>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</si>
  <si>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</si>
  <si>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</si>
  <si>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</si>
  <si>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</si>
  <si>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</si>
  <si>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</si>
  <si>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</si>
  <si>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</si>
  <si>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</si>
  <si>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</si>
  <si>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</si>
  <si>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</si>
  <si>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</si>
  <si>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</si>
  <si>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</si>
  <si>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</si>
  <si>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</si>
  <si>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</si>
  <si>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</si>
  <si>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</si>
  <si>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</si>
  <si>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</si>
  <si>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</si>
  <si>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</si>
  <si>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</si>
  <si>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</si>
  <si>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</si>
  <si>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</si>
  <si>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</si>
  <si>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</si>
  <si>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</si>
  <si>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</si>
  <si>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</si>
  <si>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</si>
  <si>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</si>
  <si>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</si>
  <si>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</si>
  <si>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</si>
  <si>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</si>
  <si>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</si>
  <si>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</si>
  <si>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</si>
  <si>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</si>
  <si>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</si>
  <si>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</si>
  <si>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</si>
  <si>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</si>
  <si>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</si>
  <si>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</si>
  <si>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</si>
  <si>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</si>
  <si>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</si>
  <si>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</si>
  <si>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</si>
  <si>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</si>
  <si>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</si>
  <si>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</si>
  <si>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</si>
  <si>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</si>
  <si>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</si>
  <si>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</si>
  <si>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</si>
  <si>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</si>
  <si>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</si>
  <si>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</si>
  <si>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</si>
  <si>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</si>
  <si>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</si>
  <si>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</si>
  <si>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</si>
  <si>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</si>
  <si>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</si>
  <si>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</si>
  <si>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</si>
  <si>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</si>
  <si>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</si>
  <si>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</si>
  <si>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</si>
  <si>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</si>
  <si>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</si>
  <si>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</si>
  <si>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</si>
  <si>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</si>
  <si>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</si>
  <si>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</si>
  <si>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</si>
  <si>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</si>
  <si>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</si>
  <si>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</si>
  <si>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</si>
  <si>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</si>
  <si>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</si>
  <si>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</si>
  <si>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</si>
  <si>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</si>
  <si>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</si>
  <si>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</si>
  <si>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</si>
  <si>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</si>
  <si>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</si>
  <si>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</si>
  <si>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</si>
  <si>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</si>
  <si>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</si>
  <si>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</si>
  <si>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</si>
  <si>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</si>
  <si>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</si>
  <si>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</si>
  <si>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</si>
  <si>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</si>
  <si>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</si>
  <si>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</si>
  <si>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</si>
  <si>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</si>
  <si>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</si>
  <si>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</si>
  <si>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</si>
  <si>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</si>
  <si>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</si>
  <si>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</si>
  <si>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</si>
  <si>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</si>
  <si>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</si>
  <si>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</si>
  <si>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</si>
  <si>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</si>
  <si>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</si>
  <si>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</si>
  <si>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</si>
  <si>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</si>
  <si>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</si>
  <si>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</si>
  <si>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</si>
  <si>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</si>
  <si>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</si>
  <si>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</si>
  <si>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</si>
  <si>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</si>
  <si>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</si>
  <si>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</si>
  <si>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</si>
  <si>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</si>
  <si>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</si>
  <si>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</si>
  <si>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</si>
  <si>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</si>
  <si>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</si>
  <si>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</si>
  <si>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</si>
  <si>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</si>
  <si>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</si>
  <si>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</si>
  <si>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</si>
  <si>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</si>
  <si>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</si>
  <si>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</si>
  <si>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</si>
  <si>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</si>
  <si>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</si>
  <si>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</si>
  <si>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</si>
  <si>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</si>
  <si>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</si>
  <si>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</si>
  <si>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</si>
  <si>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</si>
  <si>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</si>
  <si>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</si>
  <si>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</si>
  <si>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</si>
  <si>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</si>
  <si>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</si>
  <si>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</si>
  <si>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</si>
  <si>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</si>
  <si>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</si>
  <si>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</si>
  <si>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</si>
  <si>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</si>
  <si>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</si>
  <si>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</si>
  <si>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</si>
  <si>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</si>
  <si>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</si>
  <si>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</si>
  <si>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</si>
  <si>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</si>
  <si>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</si>
  <si>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</si>
  <si>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</si>
  <si>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</si>
  <si>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</si>
  <si>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</si>
  <si>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</si>
  <si>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</si>
  <si>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</si>
  <si>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</si>
  <si>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</si>
  <si>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</si>
  <si>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</si>
  <si>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</si>
  <si>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</si>
  <si>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</si>
  <si>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</si>
  <si>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</si>
  <si>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</si>
  <si>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</si>
  <si>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</si>
  <si>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</si>
  <si>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</si>
  <si>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</si>
  <si>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</si>
  <si>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</si>
  <si>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</si>
  <si>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</si>
  <si>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</si>
  <si>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</si>
  <si>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</si>
  <si>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</si>
  <si>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</si>
  <si>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</si>
  <si>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</si>
  <si>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</si>
  <si>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</si>
  <si>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</si>
  <si>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</si>
  <si>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</si>
  <si>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</si>
  <si>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</si>
  <si>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</si>
  <si>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</si>
  <si>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</si>
  <si>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</si>
  <si>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</si>
  <si>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</si>
  <si>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</si>
  <si>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</si>
  <si>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</si>
  <si>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</si>
  <si>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</si>
  <si>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</si>
  <si>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</si>
  <si>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</si>
  <si>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</si>
  <si>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</si>
  <si>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</si>
  <si>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</si>
  <si>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</si>
  <si>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</si>
  <si>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</si>
  <si>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</si>
  <si>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</si>
  <si>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</si>
  <si>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</si>
  <si>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</si>
  <si>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</si>
  <si>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</si>
  <si>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</si>
  <si>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</si>
  <si>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</si>
  <si>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</si>
  <si>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</si>
  <si>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</si>
  <si>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</si>
  <si>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</si>
  <si>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</si>
  <si>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</si>
  <si>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</si>
  <si>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</si>
  <si>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</si>
  <si>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</si>
  <si>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</si>
  <si>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</si>
  <si>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</si>
  <si>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</si>
  <si>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</si>
  <si>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</si>
  <si>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</si>
  <si>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</si>
  <si>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</si>
  <si>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</si>
  <si>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</si>
  <si>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</si>
  <si>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</si>
  <si>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</si>
  <si>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</si>
  <si>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</si>
  <si>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</si>
  <si>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</si>
  <si>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</si>
  <si>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</si>
  <si>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</si>
  <si>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</si>
  <si>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</si>
  <si>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</si>
  <si>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</si>
  <si>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</si>
  <si>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</si>
  <si>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</si>
  <si>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</si>
  <si>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</si>
  <si>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</si>
  <si>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</si>
  <si>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</si>
  <si>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</si>
  <si>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</si>
  <si>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</si>
  <si>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</si>
  <si>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</si>
  <si>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</si>
  <si>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</si>
  <si>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</si>
  <si>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</si>
  <si>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</si>
  <si>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</si>
  <si>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</si>
  <si>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</si>
  <si>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</si>
  <si>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</si>
  <si>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</si>
  <si>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</si>
  <si>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</si>
  <si>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</si>
  <si>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</si>
  <si>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</si>
  <si>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</si>
  <si>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</si>
  <si>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</si>
  <si>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</si>
  <si>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</si>
  <si>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</si>
  <si>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</si>
  <si>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</si>
  <si>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</si>
  <si>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</si>
  <si>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</si>
  <si>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</si>
  <si>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</si>
  <si>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</si>
  <si>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</si>
  <si>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</si>
  <si>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</si>
  <si>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</si>
  <si>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</si>
  <si>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</si>
  <si>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</si>
  <si>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</si>
  <si>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</si>
  <si>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</si>
  <si>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</si>
  <si>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</si>
  <si>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</si>
  <si>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</si>
  <si>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</si>
  <si>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</si>
  <si>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</si>
  <si>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</si>
  <si>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</si>
  <si>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</si>
  <si>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</si>
  <si>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</si>
  <si>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</si>
  <si>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</si>
  <si>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</si>
  <si>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</si>
  <si>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</si>
  <si>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</si>
  <si>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</si>
  <si>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</si>
  <si>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</si>
  <si>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</si>
  <si>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</si>
  <si>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</si>
  <si>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</si>
  <si>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</si>
  <si>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</si>
  <si>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</si>
  <si>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</si>
  <si>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</si>
  <si>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</si>
  <si>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</si>
  <si>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</si>
  <si>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</si>
  <si>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</si>
  <si>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</si>
  <si>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</si>
  <si>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</si>
  <si>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</si>
  <si>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</si>
  <si>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</si>
  <si>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</si>
  <si>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</si>
  <si>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</si>
  <si>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</si>
  <si>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</si>
  <si>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</si>
  <si>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</si>
  <si>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</si>
  <si>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</si>
  <si>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</si>
  <si>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</si>
  <si>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</si>
  <si>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</si>
  <si>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</si>
  <si>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</si>
  <si>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</si>
  <si>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</si>
  <si>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</si>
  <si>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</si>
  <si>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</si>
  <si>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</si>
  <si>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</si>
  <si>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</si>
  <si>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</si>
  <si>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</si>
  <si>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</si>
  <si>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</si>
  <si>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</si>
  <si>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</si>
  <si>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</si>
  <si>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</si>
  <si>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</si>
  <si>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</si>
  <si>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</si>
  <si>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</si>
  <si>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</si>
  <si>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</si>
  <si>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</si>
  <si>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</si>
  <si>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</si>
  <si>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</si>
  <si>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</si>
  <si>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</si>
  <si>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</si>
  <si>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</si>
  <si>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</si>
  <si>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</si>
  <si>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</si>
  <si>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</si>
  <si>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</si>
  <si>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</si>
  <si>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</si>
  <si>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</si>
  <si>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</si>
  <si>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</si>
  <si>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</si>
  <si>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</si>
  <si>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</si>
  <si>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</si>
  <si>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</si>
  <si>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</si>
  <si>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</si>
  <si>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</si>
  <si>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</si>
  <si>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</si>
  <si>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</si>
  <si>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</si>
  <si>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</si>
  <si>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</si>
  <si>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</si>
  <si>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</si>
  <si>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</si>
  <si>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</si>
  <si>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</si>
  <si>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</si>
  <si>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</si>
  <si>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</si>
  <si>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</si>
  <si>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</si>
  <si>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</si>
  <si>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</si>
  <si>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</si>
  <si>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</si>
  <si>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</si>
  <si>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</si>
  <si>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</si>
  <si>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</si>
  <si>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</si>
  <si>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</si>
  <si>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</si>
  <si>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</si>
  <si>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</si>
  <si>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</si>
  <si>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</si>
  <si>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</si>
  <si>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</si>
  <si>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</si>
  <si>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</si>
  <si>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</si>
  <si>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</si>
  <si>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</si>
  <si>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</si>
  <si>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</si>
  <si>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</si>
  <si>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</si>
  <si>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</si>
  <si>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</si>
  <si>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</si>
  <si>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</si>
  <si>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</si>
  <si>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</si>
  <si>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</si>
  <si>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</si>
  <si>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</si>
  <si>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</si>
  <si>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</si>
  <si>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</si>
  <si>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</si>
  <si>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</si>
  <si>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</si>
  <si>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</si>
  <si>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</si>
  <si>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</si>
  <si>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</si>
  <si>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</si>
  <si>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</si>
  <si>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</si>
  <si>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</si>
  <si>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</si>
  <si>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</si>
  <si>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</si>
  <si>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</si>
  <si>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</si>
  <si>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</si>
  <si>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</si>
  <si>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</si>
  <si>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</si>
  <si>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</si>
  <si>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</si>
  <si>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</si>
  <si>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</si>
  <si>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</si>
  <si>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</si>
  <si>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</si>
  <si>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</si>
  <si>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</si>
  <si>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</si>
  <si>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</si>
  <si>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</si>
  <si>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</si>
  <si>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</si>
  <si>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</si>
  <si>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</si>
  <si>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</si>
  <si>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</si>
  <si>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</si>
  <si>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</si>
  <si>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</si>
  <si>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</si>
  <si>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</si>
  <si>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</si>
  <si>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</si>
  <si>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</si>
  <si>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</si>
  <si>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</si>
  <si>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</si>
  <si>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</si>
  <si>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</si>
  <si>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</si>
  <si>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</si>
  <si>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</si>
  <si>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</si>
  <si>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</si>
  <si>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</si>
  <si>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</si>
  <si>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</si>
  <si>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</si>
  <si>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</si>
  <si>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</si>
  <si>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</si>
  <si>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</si>
  <si>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</si>
  <si>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</si>
  <si>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</si>
  <si>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</si>
  <si>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</si>
  <si>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</si>
  <si>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</si>
  <si>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</si>
  <si>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</si>
  <si>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</si>
  <si>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</si>
  <si>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</si>
  <si>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</si>
  <si>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</si>
  <si>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</si>
  <si>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</si>
  <si>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</si>
  <si>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</si>
  <si>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</si>
  <si>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</si>
  <si>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</si>
  <si>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</si>
  <si>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</si>
  <si>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</si>
  <si>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</si>
  <si>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</si>
  <si>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</si>
  <si>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</si>
  <si>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</si>
  <si>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</si>
  <si>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</si>
  <si>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</si>
  <si>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</si>
  <si>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</si>
  <si>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</si>
  <si>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</si>
  <si>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</si>
  <si>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</si>
  <si>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</si>
  <si>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</si>
  <si>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</si>
  <si>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</si>
  <si>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</si>
  <si>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</si>
  <si>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</si>
  <si>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</si>
  <si>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</si>
  <si>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</si>
  <si>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</si>
  <si>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</si>
  <si>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</si>
  <si>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</si>
  <si>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</si>
  <si>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</si>
  <si>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</si>
  <si>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</si>
  <si>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</si>
  <si>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</si>
  <si>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</si>
  <si>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</si>
  <si>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</si>
  <si>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</si>
  <si>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</si>
  <si>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</si>
  <si>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</si>
  <si>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</si>
  <si>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</si>
  <si>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</si>
  <si>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</si>
  <si>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</si>
  <si>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</si>
  <si>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</si>
  <si>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</si>
  <si>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</si>
  <si>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</si>
  <si>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</si>
  <si>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</si>
  <si>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</si>
  <si>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</si>
  <si>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</si>
  <si>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</si>
  <si>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</si>
  <si>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</si>
  <si>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</si>
  <si>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</si>
  <si>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</si>
  <si>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</si>
  <si>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</si>
  <si>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</si>
  <si>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</si>
  <si>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</si>
  <si>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</si>
  <si>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</si>
  <si>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</si>
  <si>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</si>
  <si>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</si>
  <si>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</si>
  <si>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</si>
  <si>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</si>
  <si>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</si>
  <si>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</si>
  <si>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</si>
  <si>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</si>
  <si>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</si>
  <si>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</si>
  <si>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</si>
  <si>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</si>
  <si>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</si>
  <si>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</si>
  <si>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</si>
  <si>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</si>
  <si>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</si>
  <si>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</si>
  <si>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</si>
  <si>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</si>
  <si>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</si>
  <si>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</si>
  <si>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</si>
  <si>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</si>
  <si>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</si>
  <si>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</si>
  <si>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</si>
  <si>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</si>
  <si>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</si>
  <si>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</si>
  <si>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</si>
  <si>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</si>
  <si>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</si>
  <si>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</si>
  <si>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</si>
  <si>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</si>
  <si>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</si>
  <si>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</si>
  <si>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</si>
  <si>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</si>
  <si>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</si>
  <si>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</si>
  <si>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</si>
  <si>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</si>
  <si>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</si>
  <si>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</si>
  <si>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</si>
  <si>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</si>
  <si>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</si>
  <si>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</si>
  <si>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</si>
  <si>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</si>
  <si>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</si>
  <si>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</si>
  <si>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</si>
  <si>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</si>
  <si>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</si>
  <si>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</si>
  <si>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</si>
  <si>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</si>
  <si>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</si>
  <si>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</si>
  <si>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</si>
  <si>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</si>
  <si>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</si>
  <si>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</si>
  <si>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</si>
  <si>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</si>
  <si>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</si>
  <si>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</si>
  <si>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</si>
  <si>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</si>
  <si>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</si>
  <si>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</si>
  <si>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</si>
  <si>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</si>
  <si>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</si>
  <si>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</si>
  <si>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</si>
  <si>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</si>
  <si>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</si>
  <si>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</si>
  <si>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</si>
  <si>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</si>
  <si>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</si>
  <si>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</si>
  <si>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</si>
  <si>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</si>
  <si>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</si>
  <si>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</si>
  <si>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</si>
  <si>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</si>
  <si>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</si>
  <si>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</si>
  <si>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</si>
  <si>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</si>
  <si>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</si>
  <si>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</si>
  <si>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</si>
  <si>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</si>
  <si>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</si>
  <si>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</si>
  <si>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</si>
  <si>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</si>
  <si>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</si>
  <si>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</si>
  <si>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</si>
  <si>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</si>
  <si>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</si>
  <si>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</si>
  <si>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</si>
  <si>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</si>
  <si>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</si>
  <si>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</si>
  <si>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</si>
  <si>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</si>
  <si>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</si>
  <si>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</si>
  <si>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</si>
  <si>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</si>
  <si>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</si>
  <si>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</si>
  <si>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</si>
  <si>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</si>
  <si>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</si>
  <si>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</si>
  <si>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</si>
  <si>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</si>
  <si>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</si>
  <si>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</si>
  <si>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</si>
  <si>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</si>
  <si>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</si>
  <si>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</si>
  <si>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</si>
  <si>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</si>
  <si>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</si>
  <si>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</si>
  <si>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</si>
  <si>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</si>
  <si>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</si>
  <si>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</si>
  <si>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</si>
  <si>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</si>
  <si>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</si>
  <si>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</si>
  <si>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</si>
  <si>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</si>
  <si>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</si>
  <si>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</si>
  <si>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</si>
  <si>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</si>
  <si>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</si>
  <si>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</si>
  <si>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</si>
  <si>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</si>
  <si>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</si>
  <si>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</si>
  <si>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</si>
  <si>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</si>
  <si>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</si>
  <si>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</si>
  <si>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</si>
  <si>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</si>
  <si>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</si>
  <si>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</si>
  <si>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</si>
  <si>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</si>
  <si>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</si>
  <si>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</si>
  <si>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</si>
  <si>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</si>
  <si>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</si>
  <si>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</si>
  <si>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</si>
  <si>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</si>
  <si>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</si>
  <si>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</si>
  <si>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</si>
  <si>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</si>
  <si>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</si>
  <si>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</si>
  <si>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</si>
  <si>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</si>
  <si>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</si>
  <si>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</si>
  <si>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</si>
  <si>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</si>
  <si>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</si>
  <si>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</si>
  <si>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</si>
  <si>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</si>
  <si>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</si>
  <si>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</si>
  <si>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</si>
  <si>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</si>
  <si>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</si>
  <si>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</si>
  <si>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</si>
  <si>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</si>
  <si>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</si>
  <si>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</si>
  <si>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</si>
  <si>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</si>
  <si>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</si>
  <si>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</si>
  <si>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</si>
  <si>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</si>
  <si>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</si>
  <si>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</si>
  <si>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</si>
  <si>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</si>
  <si>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</si>
  <si>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</si>
  <si>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</si>
  <si>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</si>
  <si>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</si>
  <si>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</si>
  <si>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</si>
  <si>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</si>
  <si>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</si>
  <si>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</si>
  <si>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</si>
  <si>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</si>
  <si>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</si>
  <si>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</si>
  <si>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</si>
  <si>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</si>
  <si>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</si>
  <si>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</si>
  <si>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</si>
  <si>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</si>
  <si>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</si>
  <si>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</si>
  <si>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</si>
  <si>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</si>
  <si>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</si>
  <si>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</si>
  <si>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</si>
  <si>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</si>
  <si>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</si>
  <si>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</si>
  <si>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</si>
  <si>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</si>
  <si>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</si>
  <si>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</si>
  <si>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</si>
  <si>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</si>
  <si>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</si>
  <si>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</si>
  <si>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</si>
  <si>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</si>
  <si>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</si>
  <si>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</si>
  <si>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</si>
  <si>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</si>
  <si>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</si>
  <si>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</si>
  <si>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</si>
  <si>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</si>
  <si>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</si>
  <si>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</si>
  <si>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</si>
  <si>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</si>
  <si>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</si>
  <si>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</si>
  <si>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</si>
  <si>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</si>
  <si>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</si>
  <si>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</si>
  <si>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</si>
  <si>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</si>
  <si>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</si>
  <si>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</si>
  <si>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</si>
  <si>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</si>
  <si>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</si>
  <si>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</si>
  <si>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</si>
  <si>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</si>
  <si>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</si>
  <si>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</si>
  <si>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</si>
  <si>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</si>
  <si>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</si>
  <si>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</si>
  <si>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</si>
  <si>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</si>
  <si>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</si>
  <si>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</si>
  <si>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</si>
  <si>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</si>
  <si>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</si>
  <si>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</si>
  <si>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</si>
  <si>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</si>
  <si>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</si>
  <si>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</si>
  <si>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</si>
  <si>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</si>
  <si>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</si>
  <si>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</si>
  <si>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</si>
  <si>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</si>
  <si>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</si>
  <si>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</si>
  <si>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</si>
  <si>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</si>
  <si>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</si>
  <si>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</si>
  <si>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</si>
  <si>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</si>
  <si>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</si>
  <si>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</si>
  <si>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</si>
  <si>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</si>
  <si>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</si>
  <si>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</si>
  <si>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</si>
  <si>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</si>
  <si>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</si>
  <si>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</si>
  <si>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</si>
  <si>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</si>
  <si>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</si>
  <si>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</si>
  <si>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</si>
  <si>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</si>
  <si>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</si>
  <si>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</si>
  <si>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</si>
  <si>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</si>
  <si>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</si>
  <si>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</si>
  <si>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</si>
  <si>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</si>
  <si>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</si>
  <si>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</si>
  <si>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</si>
  <si>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</si>
  <si>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</si>
  <si>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</si>
  <si>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</si>
  <si>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</si>
  <si>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</si>
  <si>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</si>
  <si>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</si>
  <si>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</si>
  <si>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</si>
  <si>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</si>
  <si>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</si>
  <si>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</si>
  <si>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</si>
  <si>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</si>
  <si>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</si>
  <si>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</si>
  <si>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</si>
  <si>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</si>
  <si>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</si>
  <si>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</si>
  <si>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</si>
  <si>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</si>
  <si>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</si>
  <si>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</si>
  <si>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</si>
  <si>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</si>
  <si>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</si>
  <si>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</si>
  <si>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</si>
  <si>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</si>
  <si>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</si>
  <si>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</si>
  <si>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</si>
  <si>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</si>
  <si>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</si>
  <si>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</si>
  <si>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</si>
  <si>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</si>
  <si>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</si>
  <si>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</si>
  <si>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</si>
  <si>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</si>
  <si>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</si>
  <si>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</si>
  <si>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</si>
  <si>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</si>
  <si>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</si>
  <si>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</si>
  <si>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</si>
  <si>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</si>
  <si>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</si>
  <si>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</si>
  <si>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</si>
  <si>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</si>
  <si>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</si>
  <si>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</si>
  <si>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</si>
  <si>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</si>
  <si>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</si>
  <si>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</si>
  <si>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</si>
  <si>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</si>
  <si>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</si>
  <si>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</si>
  <si>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</si>
  <si>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</si>
  <si>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</si>
  <si>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</si>
  <si>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</si>
  <si>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</si>
  <si>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</si>
  <si>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</si>
  <si>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</si>
  <si>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</si>
  <si>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</si>
  <si>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</si>
  <si>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</si>
  <si>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</si>
  <si>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</si>
  <si>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</si>
  <si>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</si>
  <si>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</si>
  <si>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</si>
  <si>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</si>
  <si>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</si>
  <si>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</si>
  <si>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</si>
  <si>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</si>
  <si>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</si>
  <si>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</si>
  <si>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</si>
  <si>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</si>
  <si>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</si>
  <si>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</si>
  <si>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</si>
  <si>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</si>
  <si>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</si>
  <si>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</si>
  <si>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</si>
  <si>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</si>
  <si>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</si>
  <si>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</si>
  <si>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</si>
  <si>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</si>
  <si>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</si>
  <si>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</si>
  <si>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</si>
  <si>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</si>
  <si>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</si>
  <si>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</si>
  <si>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</si>
  <si>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</si>
  <si>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</si>
  <si>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</si>
  <si>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</si>
  <si>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</si>
  <si>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</si>
  <si>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</si>
  <si>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</si>
  <si>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</si>
  <si>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</si>
  <si>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</si>
  <si>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</si>
  <si>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</si>
  <si>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</si>
  <si>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</si>
  <si>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</si>
  <si>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</si>
  <si>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</si>
  <si>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</si>
  <si>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</si>
  <si>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</si>
  <si>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</si>
  <si>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</si>
  <si>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</si>
  <si>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</si>
  <si>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</si>
  <si>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</si>
  <si>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</si>
  <si>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</si>
  <si>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</si>
  <si>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</si>
  <si>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</si>
  <si>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</si>
  <si>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</si>
  <si>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</si>
  <si>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</si>
  <si>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</si>
  <si>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</si>
  <si>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</si>
  <si>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</si>
  <si>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</si>
  <si>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</si>
  <si>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</si>
  <si>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</si>
  <si>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</si>
  <si>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</si>
  <si>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</si>
  <si>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</si>
  <si>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</si>
  <si>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</si>
  <si>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</si>
  <si>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</si>
  <si>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</si>
  <si>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</si>
  <si>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</si>
  <si>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</si>
  <si>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</si>
  <si>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</si>
  <si>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</si>
  <si>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</si>
  <si>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</si>
  <si>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</si>
  <si>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</si>
  <si>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</si>
  <si>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</si>
  <si>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</si>
  <si>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</si>
  <si>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</si>
  <si>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</si>
  <si>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</si>
  <si>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</si>
  <si>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</si>
  <si>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</si>
  <si>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</si>
  <si>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</si>
  <si>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</si>
  <si>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</si>
  <si>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</si>
  <si>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</si>
  <si>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</si>
  <si>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</si>
  <si>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</si>
  <si>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</si>
  <si>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</si>
  <si>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</si>
  <si>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</si>
  <si>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</si>
  <si>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</si>
  <si>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</si>
  <si>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</si>
  <si>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</si>
  <si>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</si>
  <si>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</si>
  <si>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</si>
  <si>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</si>
  <si>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</si>
  <si>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</si>
  <si>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</si>
  <si>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</si>
  <si>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</si>
  <si>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</si>
  <si>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</si>
  <si>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</si>
  <si>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</si>
  <si>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</si>
  <si>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</si>
  <si>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</si>
  <si>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</si>
  <si>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</si>
  <si>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</si>
  <si>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</si>
  <si>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</si>
  <si>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</si>
  <si>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</si>
  <si>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</si>
  <si>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</si>
  <si>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</si>
  <si>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</si>
  <si>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</si>
  <si>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</si>
  <si>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</si>
  <si>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</si>
  <si>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</si>
  <si>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</si>
  <si>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</si>
  <si>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</si>
  <si>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</si>
  <si>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</si>
  <si>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</si>
  <si>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</si>
  <si>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</si>
  <si>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</si>
  <si>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</si>
  <si>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</si>
  <si>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</si>
  <si>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</si>
  <si>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</si>
  <si>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</si>
  <si>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</si>
  <si>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</si>
  <si>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</si>
  <si>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</si>
  <si>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</si>
  <si>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</si>
  <si>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</si>
  <si>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</si>
  <si>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</si>
  <si>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</si>
  <si>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</si>
  <si>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</si>
  <si>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</si>
  <si>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</si>
  <si>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</si>
  <si>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</si>
  <si>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</si>
  <si>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</si>
  <si>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</si>
  <si>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</si>
  <si>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</si>
  <si>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</si>
  <si>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</si>
  <si>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</si>
  <si>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</si>
  <si>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</si>
  <si>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</si>
  <si>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</si>
  <si>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</si>
  <si>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</si>
  <si>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</si>
  <si>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</si>
  <si>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</si>
  <si>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</si>
  <si>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</si>
  <si>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</si>
  <si>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</si>
  <si>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</si>
  <si>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</si>
  <si>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</si>
  <si>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</si>
  <si>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</si>
  <si>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</si>
  <si>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</si>
  <si>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</si>
  <si>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</si>
  <si>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</si>
  <si>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</si>
  <si>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</si>
  <si>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</si>
  <si>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</si>
  <si>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</si>
  <si>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</si>
  <si>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</si>
  <si>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</si>
  <si>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</si>
  <si>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</si>
  <si>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</si>
  <si>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</si>
  <si>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</si>
  <si>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</si>
  <si>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</si>
  <si>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</si>
  <si>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</si>
  <si>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</si>
  <si>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</si>
  <si>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</si>
  <si>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</si>
  <si>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</si>
  <si>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</si>
  <si>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</si>
  <si>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</si>
  <si>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</si>
  <si>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</si>
  <si>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</si>
  <si>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</si>
  <si>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</si>
  <si>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</si>
  <si>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</si>
  <si>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</si>
  <si>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</si>
  <si>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</si>
  <si>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</si>
  <si>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</si>
  <si>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</si>
  <si>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</si>
  <si>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</si>
  <si>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</si>
  <si>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</si>
  <si>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</si>
  <si>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</si>
  <si>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</si>
  <si>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</si>
  <si>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</si>
  <si>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</si>
  <si>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</si>
  <si>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</si>
  <si>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</si>
  <si>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</si>
  <si>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</si>
  <si>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</si>
  <si>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</si>
  <si>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</si>
  <si>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</si>
  <si>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</si>
  <si>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</si>
  <si>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</si>
  <si>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</si>
  <si>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</si>
  <si>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</si>
  <si>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</si>
  <si>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</si>
  <si>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</si>
  <si>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</si>
  <si>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</si>
  <si>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</si>
  <si>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</si>
  <si>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</si>
  <si>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</si>
  <si>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</si>
  <si>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</si>
  <si>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</si>
  <si>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</si>
  <si>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</si>
  <si>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</si>
  <si>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</si>
  <si>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</si>
  <si>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</si>
  <si>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</si>
  <si>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</si>
  <si>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</si>
  <si>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</si>
  <si>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</si>
  <si>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</si>
  <si>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</si>
  <si>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</si>
  <si>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</si>
  <si>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</si>
  <si>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</si>
  <si>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</si>
  <si>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</si>
  <si>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</si>
  <si>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</si>
  <si>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</si>
  <si>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</si>
  <si>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</si>
  <si>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</si>
  <si>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</si>
  <si>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</si>
  <si>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</si>
  <si>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</si>
  <si>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</si>
  <si>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</si>
  <si>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</si>
  <si>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</si>
  <si>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</si>
  <si>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</si>
  <si>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</si>
  <si>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</si>
  <si>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</si>
  <si>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</si>
  <si>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</si>
  <si>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</si>
  <si>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</si>
  <si>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</si>
  <si>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</si>
  <si>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</si>
  <si>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</si>
  <si>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</si>
  <si>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</si>
  <si>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</si>
  <si>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</si>
  <si>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</si>
  <si>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</si>
  <si>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</si>
  <si>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</si>
  <si>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</si>
  <si>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</si>
  <si>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</si>
  <si>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</si>
  <si>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</si>
  <si>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</si>
  <si>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</si>
  <si>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</si>
  <si>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</si>
  <si>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</si>
  <si>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</si>
  <si>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</si>
  <si>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</si>
  <si>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</si>
  <si>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</si>
  <si>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</si>
  <si>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</si>
  <si>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</si>
  <si>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</si>
  <si>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</si>
  <si>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</si>
  <si>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</si>
  <si>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</si>
  <si>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</si>
  <si>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</si>
  <si>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</si>
  <si>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</si>
  <si>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</si>
  <si>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</si>
  <si>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</si>
  <si>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</si>
  <si>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</si>
  <si>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</si>
  <si>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</si>
  <si>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</si>
  <si>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</si>
  <si>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</si>
  <si>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</si>
  <si>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</si>
  <si>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</si>
  <si>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</si>
  <si>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</si>
  <si>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</si>
  <si>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</si>
  <si>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</si>
  <si>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</si>
  <si>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</si>
  <si>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</si>
  <si>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</si>
  <si>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</si>
  <si>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</si>
  <si>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</si>
  <si>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</si>
  <si>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</si>
  <si>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</si>
  <si>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</si>
  <si>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</si>
  <si>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</si>
  <si>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</si>
  <si>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</si>
  <si>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</si>
  <si>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</si>
  <si>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</si>
  <si>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</si>
  <si>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</si>
  <si>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</si>
  <si>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</si>
  <si>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</si>
  <si>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</si>
  <si>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</si>
  <si>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</si>
  <si>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</si>
  <si>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</si>
  <si>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</si>
  <si>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</si>
  <si>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</si>
  <si>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</si>
  <si>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</si>
  <si>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</si>
  <si>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</si>
  <si>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</si>
  <si>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</si>
  <si>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</si>
  <si>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</si>
  <si>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</si>
  <si>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</si>
  <si>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</si>
  <si>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</si>
  <si>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</si>
  <si>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</si>
  <si>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</si>
  <si>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</si>
  <si>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</si>
  <si>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</si>
  <si>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</si>
  <si>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</si>
  <si>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</si>
  <si>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</si>
  <si>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</si>
  <si>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</si>
  <si>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</si>
  <si>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</si>
  <si>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</si>
  <si>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</si>
  <si>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</si>
  <si>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</si>
  <si>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</si>
  <si>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</si>
  <si>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</si>
  <si>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</si>
  <si>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</si>
  <si>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</si>
  <si>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</si>
  <si>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</si>
  <si>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</si>
  <si>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</si>
  <si>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</si>
  <si>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</si>
  <si>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</si>
  <si>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</si>
  <si>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</si>
  <si>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</si>
  <si>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</si>
  <si>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</si>
  <si>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</si>
  <si>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</si>
  <si>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</si>
  <si>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</si>
  <si>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</si>
  <si>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</si>
  <si>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</si>
  <si>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</si>
  <si>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</si>
  <si>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</si>
  <si>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</si>
  <si>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</si>
  <si>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</si>
  <si>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</si>
  <si>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</si>
  <si>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</si>
  <si>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</si>
  <si>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</si>
  <si>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</si>
  <si>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</si>
  <si>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</si>
  <si>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</si>
  <si>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</si>
  <si>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</si>
  <si>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</si>
  <si>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</si>
  <si>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</si>
  <si>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</si>
  <si>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</si>
  <si>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</si>
  <si>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</si>
  <si>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</si>
  <si>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</si>
  <si>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</si>
  <si>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</si>
  <si>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</si>
  <si>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</si>
  <si>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</si>
  <si>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</si>
  <si>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</si>
  <si>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</si>
  <si>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</si>
  <si>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</si>
  <si>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</si>
  <si>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</si>
  <si>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</si>
  <si>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</si>
  <si>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</si>
  <si>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</si>
  <si>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</si>
  <si>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</si>
  <si>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</si>
  <si>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</si>
  <si>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</si>
  <si>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</si>
  <si>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</si>
  <si>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</si>
  <si>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</si>
  <si>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</si>
  <si>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</si>
  <si>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</si>
  <si>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</si>
  <si>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</si>
  <si>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</si>
  <si>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</si>
  <si>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</si>
  <si>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</si>
  <si>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</si>
  <si>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</si>
  <si>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</si>
  <si>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</si>
  <si>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</si>
  <si>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</si>
  <si>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</si>
  <si>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</si>
  <si>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</si>
  <si>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</si>
  <si>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</si>
  <si>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</si>
  <si>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</si>
  <si>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</si>
  <si>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</si>
  <si>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</si>
  <si>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</si>
  <si>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</si>
  <si>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</si>
  <si>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</si>
  <si>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</si>
  <si>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</si>
  <si>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</si>
  <si>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</si>
  <si>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</si>
  <si>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</si>
  <si>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</si>
  <si>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</si>
  <si>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</si>
  <si>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</si>
  <si>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</si>
  <si>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</si>
  <si>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</si>
  <si>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</si>
  <si>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</si>
  <si>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</si>
  <si>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</si>
  <si>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</si>
  <si>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</si>
  <si>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</si>
  <si>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</si>
  <si>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</si>
  <si>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</si>
  <si>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</si>
  <si>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</si>
  <si>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</si>
  <si>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</si>
  <si>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</si>
  <si>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</si>
  <si>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</si>
  <si>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</si>
  <si>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</si>
  <si>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</si>
  <si>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</si>
  <si>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</si>
  <si>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</si>
  <si>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</si>
  <si>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</si>
  <si>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</si>
  <si>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</si>
  <si>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</si>
  <si>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</si>
  <si>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</si>
  <si>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</si>
  <si>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</si>
  <si>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</si>
  <si>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</si>
  <si>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</si>
  <si>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</si>
  <si>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</si>
  <si>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</si>
  <si>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</si>
  <si>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</si>
  <si>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</si>
  <si>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</si>
  <si>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</si>
  <si>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</si>
  <si>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</si>
  <si>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</si>
  <si>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</si>
  <si>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</si>
  <si>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</si>
  <si>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</si>
  <si>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</si>
  <si>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</si>
  <si>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</si>
  <si>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</si>
  <si>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</si>
  <si>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</si>
  <si>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</si>
  <si>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</si>
  <si>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</si>
  <si>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</si>
  <si>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</si>
  <si>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</si>
  <si>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</si>
  <si>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</si>
  <si>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</si>
  <si>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</si>
  <si>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</si>
  <si>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</si>
  <si>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</si>
  <si>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</si>
  <si>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</si>
  <si>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</si>
  <si>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</si>
  <si>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</si>
  <si>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</si>
  <si>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</si>
  <si>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</si>
  <si>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</si>
  <si>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</si>
  <si>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</si>
  <si>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</si>
  <si>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</si>
  <si>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</si>
  <si>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</si>
  <si>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</si>
  <si>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</si>
  <si>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</si>
  <si>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</si>
  <si>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</si>
  <si>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</si>
  <si>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</si>
  <si>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</si>
  <si>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</si>
  <si>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</si>
  <si>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</si>
  <si>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</si>
  <si>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</si>
  <si>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</si>
  <si>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</si>
  <si>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</si>
  <si>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</si>
  <si>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</si>
  <si>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</si>
  <si>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</si>
  <si>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</si>
  <si>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</si>
  <si>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</si>
  <si>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</si>
  <si>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</si>
  <si>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</si>
  <si>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</si>
  <si>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</si>
  <si>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</si>
  <si>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</si>
  <si>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</si>
  <si>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</si>
  <si>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</si>
  <si>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</si>
  <si>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</si>
  <si>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</si>
  <si>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</si>
  <si>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</si>
  <si>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</si>
  <si>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</si>
  <si>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</si>
  <si>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</si>
  <si>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</si>
  <si>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</si>
  <si>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</si>
  <si>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</si>
  <si>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</si>
  <si>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</si>
  <si>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</si>
  <si>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</si>
  <si>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</si>
  <si>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</si>
  <si>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</si>
  <si>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</si>
  <si>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</si>
  <si>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</si>
  <si>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</si>
  <si>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</si>
  <si>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</si>
  <si>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</si>
  <si>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</si>
  <si>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</si>
  <si>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</si>
  <si>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</si>
  <si>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</si>
  <si>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</si>
  <si>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</si>
  <si>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</si>
  <si>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</si>
  <si>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</si>
  <si>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</si>
  <si>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</si>
  <si>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</si>
  <si>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</si>
  <si>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</si>
  <si>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</si>
  <si>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</si>
  <si>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</si>
  <si>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</si>
  <si>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</si>
  <si>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</si>
  <si>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</si>
  <si>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</si>
  <si>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</si>
  <si>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</si>
  <si>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</si>
  <si>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</si>
  <si>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</si>
  <si>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</si>
  <si>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</si>
  <si>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</si>
  <si>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</si>
  <si>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</si>
  <si>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</si>
  <si>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</si>
  <si>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</si>
  <si>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</si>
  <si>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</si>
  <si>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</si>
  <si>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</si>
  <si>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</si>
  <si>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</si>
  <si>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</si>
  <si>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</si>
  <si>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</si>
  <si>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</si>
  <si>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</si>
  <si>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</si>
  <si>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</si>
  <si>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</si>
  <si>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</si>
  <si>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</si>
  <si>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</si>
  <si>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</si>
  <si>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</si>
  <si>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</si>
  <si>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</si>
  <si>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</si>
  <si>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</si>
  <si>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</si>
  <si>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</si>
  <si>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</si>
  <si>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</si>
  <si>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</si>
  <si>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</si>
  <si>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</si>
  <si>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</si>
  <si>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</si>
  <si>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</si>
  <si>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</si>
  <si>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</si>
  <si>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</si>
  <si>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</si>
  <si>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</si>
  <si>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</si>
  <si>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</si>
  <si>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</si>
  <si>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</si>
  <si>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</si>
  <si>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</si>
  <si>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</si>
  <si>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</si>
  <si>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</si>
  <si>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</si>
  <si>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</si>
  <si>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</si>
  <si>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</si>
  <si>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</si>
  <si>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</si>
  <si>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</si>
  <si>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</si>
  <si>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</si>
  <si>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</si>
  <si>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</si>
  <si>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</si>
  <si>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</si>
  <si>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</si>
  <si>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</si>
  <si>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</si>
  <si>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</si>
  <si>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</si>
  <si>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</si>
  <si>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</si>
  <si>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</si>
  <si>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</si>
  <si>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</si>
  <si>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</si>
  <si>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</si>
  <si>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</si>
  <si>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</si>
  <si>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</si>
  <si>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</si>
  <si>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</si>
  <si>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</si>
  <si>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</si>
  <si>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</si>
  <si>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</si>
  <si>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</si>
  <si>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</si>
  <si>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</si>
  <si>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</si>
  <si>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</si>
  <si>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</si>
  <si>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</si>
  <si>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</si>
  <si>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</si>
  <si>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</si>
  <si>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</si>
  <si>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</si>
  <si>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</si>
  <si>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</si>
  <si>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</si>
  <si>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</si>
  <si>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</si>
  <si>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</si>
  <si>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</si>
  <si>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</si>
  <si>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</si>
  <si>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</si>
  <si>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</si>
  <si>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</si>
  <si>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</si>
  <si>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</si>
  <si>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</si>
  <si>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</si>
  <si>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</si>
  <si>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</si>
  <si>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</si>
  <si>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</si>
  <si>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</si>
  <si>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</si>
  <si>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</si>
  <si>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</si>
  <si>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</si>
  <si>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</si>
  <si>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</si>
  <si>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</si>
  <si>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</si>
  <si>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</si>
  <si>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</si>
  <si>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</si>
  <si>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</si>
  <si>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</si>
  <si>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</si>
  <si>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</si>
  <si>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</si>
  <si>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</si>
  <si>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</si>
  <si>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</si>
  <si>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</si>
  <si>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</si>
  <si>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</si>
  <si>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</si>
  <si>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</si>
  <si>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</si>
  <si>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</si>
  <si>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</si>
  <si>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</si>
  <si>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</si>
  <si>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</si>
  <si>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</si>
  <si>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</si>
  <si>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</si>
  <si>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</si>
  <si>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</si>
  <si>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</si>
  <si>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</si>
  <si>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</si>
  <si>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</si>
  <si>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</si>
  <si>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</si>
  <si>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</si>
  <si>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</si>
  <si>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</si>
  <si>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</si>
  <si>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</si>
  <si>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</si>
  <si>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</si>
  <si>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</si>
  <si>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</si>
  <si>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</si>
  <si>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</si>
  <si>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</si>
  <si>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</si>
  <si>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</si>
  <si>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</si>
  <si>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</si>
  <si>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</si>
  <si>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</si>
  <si>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</si>
  <si>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</si>
  <si>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</si>
  <si>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</si>
  <si>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</si>
  <si>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</si>
  <si>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</si>
  <si>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</si>
  <si>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</si>
  <si>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</si>
  <si>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</si>
  <si>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</si>
  <si>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</si>
  <si>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</si>
  <si>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</si>
  <si>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</si>
  <si>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</si>
  <si>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</si>
  <si>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</si>
  <si>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</si>
  <si>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</si>
  <si>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</si>
  <si>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</si>
  <si>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</si>
  <si>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</si>
  <si>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</si>
  <si>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</si>
  <si>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</si>
  <si>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</si>
  <si>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</si>
  <si>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</si>
  <si>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</si>
  <si>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</si>
  <si>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</si>
  <si>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</si>
  <si>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</si>
  <si>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</si>
  <si>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</si>
  <si>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</si>
  <si>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</si>
  <si>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</si>
  <si>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</si>
  <si>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</si>
  <si>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</si>
  <si>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</si>
  <si>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</si>
  <si>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</si>
  <si>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</si>
  <si>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</si>
  <si>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</si>
  <si>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</si>
  <si>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</si>
  <si>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</si>
  <si>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</si>
  <si>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</si>
  <si>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</si>
  <si>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</si>
  <si>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</si>
  <si>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</si>
  <si>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</si>
  <si>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</si>
  <si>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</si>
  <si>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</si>
  <si>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</si>
  <si>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</si>
  <si>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</si>
  <si>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</si>
  <si>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</si>
  <si>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</si>
  <si>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</si>
  <si>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</si>
  <si>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</si>
  <si>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</si>
  <si>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</si>
  <si>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</si>
  <si>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</si>
  <si>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</si>
  <si>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</si>
  <si>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</si>
  <si>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</si>
  <si>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</si>
  <si>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</si>
  <si>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</si>
  <si>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</si>
  <si>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</si>
  <si>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</si>
  <si>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</si>
  <si>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</si>
  <si>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</si>
  <si>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</si>
  <si>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</si>
  <si>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</si>
  <si>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</si>
  <si>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</si>
  <si>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</si>
  <si>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</si>
  <si>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</si>
  <si>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</si>
  <si>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</si>
  <si>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</si>
  <si>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</si>
  <si>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</si>
  <si>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</si>
  <si>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</si>
  <si>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</si>
  <si>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</si>
  <si>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</si>
  <si>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</si>
  <si>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</si>
  <si>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</si>
  <si>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</si>
  <si>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</si>
  <si>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</si>
  <si>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</si>
  <si>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</si>
  <si>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</si>
  <si>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</si>
  <si>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</si>
  <si>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</si>
  <si>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</si>
  <si>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</si>
  <si>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</si>
  <si>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</si>
  <si>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</si>
  <si>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</si>
  <si>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</si>
  <si>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</si>
  <si>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</si>
  <si>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</si>
  <si>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</si>
  <si>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</si>
  <si>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</si>
  <si>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</si>
  <si>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</si>
  <si>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</si>
  <si>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</si>
  <si>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</si>
  <si>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</si>
  <si>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</si>
  <si>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</si>
  <si>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</si>
  <si>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</si>
  <si>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</si>
  <si>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</si>
  <si>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</si>
  <si>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</si>
  <si>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</si>
  <si>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</si>
  <si>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</si>
  <si>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</si>
  <si>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</si>
  <si>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</si>
  <si>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</si>
  <si>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</si>
  <si>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</si>
  <si>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</si>
  <si>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</si>
  <si>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</si>
  <si>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</si>
  <si>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</si>
  <si>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</si>
  <si>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</si>
  <si>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</si>
  <si>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</si>
  <si>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</si>
  <si>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</si>
  <si>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</si>
  <si>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</si>
  <si>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</si>
  <si>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</si>
  <si>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</si>
  <si>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</si>
  <si>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</si>
  <si>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</si>
  <si>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</si>
  <si>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</si>
  <si>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</si>
  <si>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</si>
  <si>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</si>
  <si>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</si>
  <si>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</si>
  <si>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</si>
  <si>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</si>
  <si>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</si>
  <si>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</si>
  <si>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</si>
  <si>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</si>
  <si>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</si>
  <si>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</si>
  <si>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</si>
  <si>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</si>
  <si>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</si>
  <si>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</si>
  <si>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</si>
  <si>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</si>
  <si>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</si>
  <si>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</si>
  <si>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</si>
  <si>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</si>
  <si>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</si>
  <si>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</si>
  <si>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</si>
  <si>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</si>
  <si>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</si>
  <si>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</si>
  <si>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</si>
  <si>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</si>
  <si>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</si>
  <si>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</si>
  <si>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</si>
  <si>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</si>
  <si>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</si>
  <si>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</si>
  <si>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</si>
  <si>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</si>
  <si>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</si>
  <si>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</si>
  <si>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</si>
  <si>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</si>
  <si>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</si>
  <si>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</si>
  <si>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</si>
  <si>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</si>
  <si>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</si>
  <si>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</si>
  <si>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</si>
  <si>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</si>
  <si>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</si>
  <si>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</si>
  <si>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</si>
  <si>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</si>
  <si>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</si>
  <si>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</si>
  <si>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</si>
  <si>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</si>
  <si>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</si>
  <si>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</si>
  <si>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</si>
  <si>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</si>
  <si>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</si>
  <si>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</si>
  <si>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</si>
  <si>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</si>
  <si>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</si>
  <si>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</si>
  <si>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</si>
  <si>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</si>
  <si>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</si>
  <si>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</si>
  <si>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</si>
  <si>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</si>
  <si>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</si>
  <si>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</si>
  <si>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</si>
  <si>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</si>
  <si>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</si>
  <si>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</si>
  <si>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</si>
  <si>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</si>
  <si>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</si>
  <si>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</si>
  <si>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</si>
  <si>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</si>
  <si>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</si>
  <si>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</si>
  <si>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</si>
  <si>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</si>
  <si>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</si>
  <si>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</si>
  <si>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</si>
  <si>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</si>
  <si>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</si>
  <si>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</si>
  <si>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</si>
  <si>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</si>
  <si>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</si>
  <si>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</si>
  <si>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</si>
  <si>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</si>
  <si>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</si>
  <si>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</si>
  <si>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</si>
  <si>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</si>
  <si>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</si>
  <si>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</si>
  <si>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</si>
  <si>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</si>
  <si>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</si>
  <si>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</si>
  <si>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</si>
  <si>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</si>
  <si>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</si>
  <si>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</si>
  <si>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</si>
  <si>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</si>
  <si>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</si>
  <si>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</si>
  <si>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</si>
  <si>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</si>
  <si>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</si>
  <si>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</si>
  <si>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</si>
  <si>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</si>
  <si>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</si>
  <si>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</si>
  <si>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</si>
  <si>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</si>
  <si>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</si>
  <si>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</si>
  <si>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</si>
  <si>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</si>
  <si>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</si>
  <si>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</si>
  <si>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</si>
  <si>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</si>
  <si>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</si>
  <si>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</si>
  <si>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</si>
  <si>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</si>
  <si>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</si>
  <si>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</si>
  <si>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</si>
  <si>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</si>
  <si>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</si>
  <si>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</si>
  <si>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</si>
  <si>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</si>
  <si>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</si>
  <si>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</si>
  <si>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</si>
  <si>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</si>
  <si>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</si>
  <si>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</si>
  <si>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</si>
  <si>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</si>
  <si>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</si>
  <si>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</si>
  <si>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</si>
  <si>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</si>
  <si>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</si>
  <si>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</si>
  <si>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</si>
  <si>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</si>
  <si>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</si>
  <si>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</si>
  <si>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</si>
  <si>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</si>
  <si>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</si>
  <si>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</si>
  <si>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</si>
  <si>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</si>
  <si>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</si>
  <si>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</si>
  <si>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</si>
  <si>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</si>
  <si>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</si>
  <si>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</si>
  <si>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</si>
  <si>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</si>
  <si>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</si>
  <si>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</si>
  <si>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</si>
  <si>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</si>
  <si>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</si>
  <si>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</si>
  <si>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</si>
  <si>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</si>
  <si>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</si>
  <si>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</si>
  <si>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</si>
  <si>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</si>
  <si>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</si>
  <si>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</si>
  <si>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</si>
  <si>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</si>
  <si>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</si>
  <si>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</si>
  <si>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</si>
  <si>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</si>
  <si>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</si>
  <si>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</si>
  <si>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</si>
  <si>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</si>
  <si>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</si>
  <si>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</si>
  <si>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</si>
  <si>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</si>
  <si>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</si>
  <si>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</si>
  <si>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</si>
  <si>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</si>
  <si>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</si>
  <si>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</si>
  <si>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</si>
  <si>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</si>
  <si>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</si>
  <si>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</si>
  <si>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</si>
  <si>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</si>
  <si>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</si>
  <si>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</si>
  <si>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</si>
  <si>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</si>
  <si>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</si>
  <si>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</si>
  <si>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</si>
  <si>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</si>
  <si>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</si>
  <si>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</si>
  <si>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</si>
  <si>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</si>
  <si>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</si>
  <si>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</si>
  <si>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</si>
  <si>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</si>
  <si>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</si>
  <si>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</si>
  <si>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</si>
  <si>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</si>
  <si>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</si>
  <si>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</si>
  <si>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</si>
  <si>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</si>
  <si>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</si>
  <si>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</si>
  <si>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</si>
  <si>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</si>
  <si>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</si>
  <si>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</si>
  <si>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</si>
  <si>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</si>
  <si>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</si>
  <si>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</si>
  <si>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</si>
  <si>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</si>
  <si>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</si>
  <si>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</si>
  <si>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</si>
  <si>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</si>
  <si>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</si>
  <si>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</si>
  <si>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</si>
  <si>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</si>
  <si>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</si>
  <si>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</si>
  <si>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</si>
  <si>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</si>
  <si>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</si>
  <si>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</si>
  <si>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</si>
  <si>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</si>
  <si>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</si>
  <si>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</si>
  <si>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</si>
  <si>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</si>
  <si>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</si>
  <si>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</si>
  <si>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</si>
  <si>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</si>
  <si>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</si>
  <si>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</si>
  <si>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</si>
  <si>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</si>
  <si>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</si>
  <si>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</si>
  <si>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</si>
  <si>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</si>
  <si>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</si>
  <si>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</si>
  <si>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</si>
  <si>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</si>
  <si>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</si>
  <si>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</si>
  <si>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</si>
  <si>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</si>
  <si>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</si>
  <si>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</si>
  <si>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</si>
  <si>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</si>
  <si>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</si>
  <si>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</si>
  <si>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</si>
  <si>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</si>
  <si>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</si>
  <si>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</si>
  <si>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</si>
  <si>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</si>
  <si>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</si>
  <si>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</si>
  <si>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</si>
  <si>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</si>
  <si>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</si>
  <si>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</si>
  <si>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</si>
  <si>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</si>
  <si>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</si>
  <si>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</si>
  <si>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</si>
  <si>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</si>
  <si>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</si>
  <si>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</si>
  <si>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</si>
  <si>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</si>
  <si>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</si>
  <si>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</si>
  <si>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</si>
  <si>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</si>
  <si>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</si>
  <si>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</si>
  <si>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</si>
  <si>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</si>
  <si>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</si>
  <si>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</si>
  <si>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</si>
  <si>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</si>
  <si>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</si>
  <si>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</si>
  <si>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</si>
  <si>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</si>
  <si>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</si>
  <si>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</si>
  <si>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</si>
  <si>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</si>
  <si>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</si>
  <si>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</si>
  <si>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</si>
  <si>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</si>
  <si>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</si>
  <si>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</si>
  <si>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</si>
  <si>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</si>
  <si>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</si>
  <si>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</si>
  <si>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</si>
  <si>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</si>
  <si>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</si>
  <si>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</si>
  <si>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</si>
  <si>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</si>
  <si>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</si>
  <si>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</si>
  <si>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</si>
  <si>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</si>
  <si>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</si>
  <si>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</si>
  <si>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</si>
  <si>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</si>
  <si>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</si>
  <si>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</si>
  <si>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</si>
  <si>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</si>
  <si>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</si>
  <si>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</si>
  <si>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</si>
  <si>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</si>
  <si>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</si>
  <si>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</si>
  <si>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</si>
  <si>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</si>
  <si>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</si>
  <si>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</si>
  <si>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</si>
  <si>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</si>
  <si>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</si>
  <si>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</si>
  <si>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</si>
  <si>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</si>
  <si>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</si>
  <si>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</si>
  <si>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</si>
  <si>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</si>
  <si>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</si>
  <si>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</si>
  <si>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</si>
  <si>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</si>
  <si>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</si>
  <si>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</si>
  <si>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</si>
  <si>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</si>
  <si>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</si>
  <si>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</si>
  <si>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</si>
  <si>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</si>
  <si>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</si>
  <si>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</si>
  <si>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</si>
  <si>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</si>
  <si>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</si>
  <si>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</si>
  <si>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</si>
  <si>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</si>
  <si>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</si>
  <si>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</si>
  <si>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</si>
  <si>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</si>
  <si>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</si>
  <si>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</si>
  <si>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</si>
  <si>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</si>
  <si>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</si>
  <si>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</si>
  <si>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</si>
  <si>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</si>
  <si>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</si>
  <si>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</si>
  <si>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</si>
  <si>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</si>
  <si>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</si>
  <si>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</si>
  <si>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</si>
  <si>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</si>
  <si>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</si>
  <si>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</si>
  <si>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</si>
  <si>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</si>
  <si>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</si>
  <si>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</si>
  <si>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</si>
  <si>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</si>
  <si>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</si>
  <si>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</si>
  <si>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</si>
  <si>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</si>
  <si>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</si>
  <si>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</si>
  <si>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</si>
  <si>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</si>
  <si>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</si>
  <si>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</si>
  <si>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</si>
  <si>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</si>
  <si>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</si>
  <si>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</si>
  <si>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</si>
  <si>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</si>
  <si>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</si>
  <si>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</si>
  <si>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</si>
  <si>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</si>
  <si>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</si>
  <si>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</si>
  <si>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</si>
  <si>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</si>
  <si>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</si>
  <si>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</si>
  <si>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</si>
  <si>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</si>
  <si>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</si>
  <si>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</si>
  <si>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</si>
  <si>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</si>
  <si>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</si>
  <si>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</si>
  <si>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</si>
  <si>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</si>
  <si>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</si>
  <si>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</si>
  <si>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</si>
  <si>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</si>
  <si>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</si>
  <si>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</si>
  <si>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</si>
  <si>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</si>
  <si>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</si>
  <si>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</si>
  <si>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</si>
  <si>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</si>
  <si>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</si>
  <si>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</si>
  <si>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</si>
  <si>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</si>
  <si>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</si>
  <si>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</si>
  <si>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</si>
  <si>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</si>
  <si>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</si>
  <si>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</si>
  <si>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</si>
  <si>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</si>
  <si>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</si>
  <si>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</si>
  <si>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</si>
  <si>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</si>
  <si>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</si>
  <si>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</si>
  <si>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</si>
  <si>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</si>
  <si>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</si>
  <si>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</si>
  <si>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</si>
  <si>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</si>
  <si>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</si>
  <si>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</si>
  <si>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</si>
  <si>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</si>
  <si>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</si>
  <si>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</si>
  <si>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</si>
  <si>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</si>
  <si>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</si>
  <si>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</si>
  <si>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</si>
  <si>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</si>
  <si>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</si>
  <si>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</si>
  <si>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</si>
  <si>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</si>
  <si>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</si>
  <si>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</si>
  <si>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</si>
  <si>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</si>
  <si>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</si>
  <si>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</si>
  <si>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</si>
  <si>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</si>
  <si>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</si>
  <si>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</si>
  <si>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</si>
  <si>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</si>
  <si>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</si>
  <si>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</si>
  <si>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</si>
  <si>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</si>
  <si>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</si>
  <si>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</si>
  <si>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</si>
  <si>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</si>
  <si>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</si>
  <si>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</si>
  <si>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</si>
  <si>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</si>
  <si>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</si>
  <si>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</si>
  <si>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</si>
  <si>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</si>
  <si>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</si>
  <si>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</si>
  <si>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</si>
  <si>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</si>
  <si>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</si>
  <si>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</si>
  <si>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</si>
  <si>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</si>
  <si>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</si>
  <si>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</si>
  <si>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</si>
  <si>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</si>
  <si>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</si>
  <si>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</si>
  <si>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</si>
  <si>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</si>
  <si>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</si>
  <si>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</si>
  <si>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</si>
  <si>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</si>
  <si>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</si>
  <si>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</si>
  <si>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</si>
  <si>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</si>
  <si>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</si>
  <si>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</si>
  <si>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</si>
  <si>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</si>
  <si>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</si>
  <si>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</si>
  <si>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</si>
  <si>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</si>
  <si>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</si>
  <si>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</si>
  <si>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</si>
  <si>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</si>
  <si>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</si>
  <si>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</si>
  <si>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</si>
  <si>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</si>
  <si>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</si>
  <si>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</si>
  <si>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</si>
  <si>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</si>
  <si>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</si>
  <si>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</si>
  <si>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</si>
  <si>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</si>
  <si>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</si>
  <si>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</si>
  <si>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</si>
  <si>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</si>
  <si>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</si>
  <si>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</si>
  <si>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</si>
  <si>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</si>
  <si>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</si>
  <si>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</si>
  <si>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</si>
  <si>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</si>
  <si>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</si>
  <si>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</si>
  <si>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</si>
  <si>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</si>
  <si>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</si>
  <si>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</si>
  <si>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</si>
  <si>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</si>
  <si>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</si>
  <si>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</si>
  <si>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</si>
  <si>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</si>
  <si>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</si>
  <si>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</si>
  <si>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</si>
  <si>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</si>
  <si>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</si>
  <si>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</si>
  <si>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</si>
  <si>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</si>
  <si>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</si>
  <si>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</si>
  <si>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</si>
  <si>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</si>
  <si>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</si>
  <si>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</si>
  <si>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</si>
  <si>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</si>
  <si>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</si>
  <si>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</si>
  <si>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</si>
  <si>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</si>
  <si>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</si>
  <si>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</si>
  <si>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</si>
  <si>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</si>
  <si>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</si>
  <si>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</si>
  <si>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</si>
  <si>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</si>
  <si>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</si>
  <si>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</si>
  <si>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</si>
  <si>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</si>
  <si>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</si>
  <si>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</si>
  <si>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</si>
  <si>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</si>
  <si>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</si>
  <si>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</si>
  <si>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</si>
  <si>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</si>
  <si>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</si>
  <si>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</si>
  <si>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</si>
  <si>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</si>
  <si>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</si>
  <si>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</si>
  <si>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</si>
  <si>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</si>
  <si>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</si>
  <si>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</si>
  <si>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</si>
  <si>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</si>
  <si>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</si>
  <si>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</si>
  <si>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</si>
  <si>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</si>
  <si>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</si>
  <si>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</si>
  <si>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</si>
  <si>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</si>
  <si>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</si>
  <si>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</si>
  <si>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</si>
  <si>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</si>
  <si>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</si>
  <si>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</si>
  <si>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</si>
  <si>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</si>
  <si>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</si>
  <si>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</si>
  <si>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</si>
  <si>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</si>
  <si>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</si>
  <si>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</si>
  <si>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</si>
  <si>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</si>
  <si>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</si>
  <si>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</si>
  <si>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</si>
  <si>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</si>
  <si>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</si>
  <si>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</si>
  <si>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</si>
  <si>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</si>
  <si>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</si>
  <si>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</si>
  <si>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</si>
  <si>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</si>
  <si>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</si>
  <si>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</si>
  <si>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</si>
  <si>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</si>
  <si>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</si>
  <si>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</si>
  <si>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</si>
  <si>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</si>
  <si>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</si>
  <si>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</si>
  <si>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</si>
  <si>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</si>
  <si>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</si>
  <si>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</si>
  <si>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</si>
  <si>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</si>
  <si>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</si>
  <si>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</si>
  <si>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</si>
  <si>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</si>
  <si>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</si>
  <si>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</si>
  <si>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</si>
  <si>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</si>
  <si>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</si>
  <si>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</si>
  <si>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</si>
  <si>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</si>
  <si>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</si>
  <si>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</si>
  <si>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</si>
  <si>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</si>
  <si>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</si>
  <si>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</si>
  <si>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</si>
  <si>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</si>
  <si>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</si>
  <si>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</si>
  <si>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</si>
  <si>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</si>
  <si>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</si>
  <si>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</si>
  <si>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</si>
  <si>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</si>
  <si>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</si>
  <si>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</si>
  <si>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</si>
  <si>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</si>
  <si>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</si>
  <si>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</si>
  <si>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</si>
  <si>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</si>
  <si>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</si>
  <si>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</si>
  <si>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</si>
  <si>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</si>
  <si>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</si>
  <si>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</si>
  <si>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</si>
  <si>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</si>
  <si>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</si>
  <si>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</si>
  <si>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</si>
  <si>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</si>
  <si>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</si>
  <si>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</si>
  <si>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</si>
  <si>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</si>
  <si>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</si>
  <si>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</si>
  <si>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</si>
  <si>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</si>
  <si>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</si>
  <si>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</si>
  <si>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</si>
  <si>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</si>
  <si>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</si>
  <si>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</si>
  <si>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</si>
  <si>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</si>
  <si>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</si>
  <si>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</si>
  <si>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</si>
  <si>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</si>
  <si>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</si>
  <si>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</si>
  <si>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</si>
  <si>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</si>
  <si>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</si>
  <si>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</si>
  <si>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</si>
  <si>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</si>
  <si>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</si>
  <si>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</si>
  <si>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</si>
  <si>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</si>
  <si>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</si>
  <si>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</si>
  <si>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</si>
  <si>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</si>
  <si>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</si>
  <si>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</si>
  <si>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</si>
  <si>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</si>
  <si>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</si>
  <si>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</si>
  <si>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</si>
  <si>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</si>
  <si>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</si>
  <si>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</si>
  <si>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</si>
  <si>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</si>
  <si>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</si>
  <si>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</si>
  <si>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</si>
  <si>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</si>
  <si>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</si>
  <si>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</si>
  <si>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</si>
  <si>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</si>
  <si>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</si>
  <si>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</si>
  <si>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</si>
  <si>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</si>
  <si>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</si>
  <si>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</si>
  <si>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</si>
  <si>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</si>
  <si>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</si>
  <si>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</si>
  <si>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</si>
  <si>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</si>
  <si>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</si>
  <si>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</si>
  <si>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</si>
  <si>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</si>
  <si>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</si>
  <si>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</si>
  <si>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</si>
  <si>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</si>
  <si>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</si>
  <si>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</si>
  <si>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</si>
  <si>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</si>
  <si>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</si>
  <si>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</si>
  <si>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</si>
  <si>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</si>
  <si>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</si>
  <si>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</si>
  <si>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</si>
  <si>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</si>
  <si>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</si>
  <si>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</si>
  <si>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</si>
  <si>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</si>
  <si>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</si>
  <si>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</si>
  <si>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</si>
  <si>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</si>
  <si>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</si>
  <si>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</si>
  <si>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</si>
  <si>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</si>
  <si>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</si>
  <si>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</si>
  <si>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</si>
  <si>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</si>
  <si>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</si>
  <si>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</si>
  <si>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</si>
  <si>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</si>
  <si>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</si>
  <si>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</si>
  <si>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</si>
  <si>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</si>
  <si>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</si>
  <si>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</si>
  <si>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</si>
  <si>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</si>
  <si>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</si>
  <si>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</si>
  <si>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</si>
  <si>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</si>
  <si>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</si>
  <si>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</si>
  <si>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</si>
  <si>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</si>
  <si>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</si>
  <si>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</si>
  <si>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</si>
  <si>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</si>
  <si>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</si>
  <si>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</si>
  <si>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</si>
  <si>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</si>
  <si>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</si>
  <si>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</si>
  <si>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</si>
  <si>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</si>
  <si>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</si>
  <si>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</si>
  <si>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</si>
  <si>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</si>
  <si>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</si>
  <si>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</si>
  <si>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</si>
  <si>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</si>
  <si>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</si>
  <si>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</si>
  <si>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</si>
  <si>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</si>
  <si>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</si>
  <si>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</si>
  <si>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</si>
  <si>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</si>
  <si>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</si>
  <si>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</si>
  <si>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</si>
  <si>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</si>
  <si>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</si>
  <si>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</si>
  <si>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</si>
  <si>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</si>
  <si>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</si>
  <si>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</si>
  <si>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</si>
  <si>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</si>
  <si>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</si>
  <si>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</si>
  <si>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</si>
  <si>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</si>
  <si>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</si>
  <si>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</si>
  <si>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</si>
  <si>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</si>
  <si>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</si>
  <si>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</si>
  <si>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</si>
  <si>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</si>
  <si>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</si>
  <si>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</si>
  <si>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</si>
  <si>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</si>
  <si>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</si>
  <si>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</si>
  <si>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</si>
  <si>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</si>
  <si>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</si>
  <si>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</si>
  <si>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</si>
  <si>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</si>
  <si>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</si>
  <si>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</si>
  <si>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</si>
  <si>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</si>
  <si>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</si>
  <si>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</si>
  <si>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</si>
  <si>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</si>
  <si>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</si>
  <si>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</si>
  <si>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</si>
  <si>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</si>
  <si>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</si>
  <si>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</si>
  <si>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</si>
  <si>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</si>
  <si>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</si>
  <si>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</si>
  <si>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</si>
  <si>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</si>
  <si>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</si>
  <si>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</si>
  <si>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</si>
  <si>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</si>
  <si>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</si>
  <si>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</si>
  <si>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</si>
  <si>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</si>
  <si>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</si>
  <si>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</si>
  <si>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</si>
  <si>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</si>
  <si>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</si>
  <si>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</si>
  <si>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</si>
  <si>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</si>
  <si>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</si>
  <si>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</si>
  <si>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</si>
  <si>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</si>
  <si>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</si>
  <si>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</si>
  <si>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</si>
  <si>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</si>
  <si>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</si>
  <si>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</si>
  <si>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</si>
  <si>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</si>
  <si>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</si>
  <si>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</si>
  <si>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</si>
  <si>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</si>
  <si>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</si>
  <si>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</si>
  <si>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</si>
  <si>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</si>
  <si>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</si>
  <si>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</si>
  <si>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</si>
  <si>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</si>
  <si>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</si>
  <si>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</si>
  <si>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</si>
  <si>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</si>
  <si>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</si>
  <si>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</si>
  <si>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</si>
  <si>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</si>
  <si>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</si>
  <si>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</si>
  <si>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</si>
  <si>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</si>
  <si>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</si>
  <si>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</si>
  <si>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</si>
  <si>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</si>
  <si>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</si>
  <si>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</si>
  <si>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</si>
  <si>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</si>
  <si>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</si>
  <si>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</si>
  <si>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</si>
  <si>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</si>
  <si>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</si>
  <si>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</si>
  <si>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</si>
  <si>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</si>
  <si>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</si>
  <si>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</si>
  <si>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</si>
  <si>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</si>
  <si>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</si>
  <si>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</si>
  <si>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</si>
  <si>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</si>
  <si>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</si>
  <si>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</si>
  <si>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</si>
  <si>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</si>
  <si>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</si>
  <si>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</si>
  <si>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</si>
  <si>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</si>
  <si>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</si>
  <si>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</si>
  <si>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</si>
  <si>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</si>
  <si>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</si>
  <si>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</si>
  <si>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</si>
  <si>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</si>
  <si>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</si>
  <si>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</si>
  <si>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</si>
  <si>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</si>
  <si>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</si>
  <si>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</si>
  <si>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</si>
  <si>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</si>
  <si>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</si>
  <si>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</si>
  <si>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</si>
  <si>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</si>
  <si>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</si>
  <si>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</si>
  <si>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</si>
  <si>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</si>
  <si>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</si>
  <si>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</si>
  <si>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</si>
  <si>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</si>
  <si>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</si>
  <si>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</si>
  <si>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</si>
  <si>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</si>
  <si>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</si>
  <si>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</si>
  <si>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</si>
  <si>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</si>
  <si>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</si>
  <si>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</si>
  <si>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</si>
  <si>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</si>
  <si>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</si>
  <si>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</si>
  <si>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</si>
  <si>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</si>
  <si>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</si>
  <si>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</si>
  <si>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</si>
  <si>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</si>
  <si>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</si>
  <si>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</si>
  <si>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</si>
  <si>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</si>
  <si>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</si>
  <si>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</si>
  <si>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</si>
  <si>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</si>
  <si>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</si>
  <si>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</si>
  <si>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</si>
  <si>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</si>
  <si>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</si>
  <si>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</si>
  <si>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</si>
  <si>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</si>
  <si>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</si>
  <si>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</si>
  <si>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</si>
  <si>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</si>
  <si>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</si>
  <si>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</si>
  <si>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</si>
  <si>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</si>
  <si>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</si>
  <si>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</si>
  <si>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</si>
  <si>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</si>
  <si>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</si>
  <si>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</si>
  <si>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</si>
  <si>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</si>
  <si>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</si>
  <si>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</si>
  <si>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</si>
  <si>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</si>
  <si>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</si>
  <si>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</si>
  <si>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</si>
  <si>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</si>
  <si>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</si>
  <si>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</si>
  <si>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</si>
  <si>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</si>
  <si>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</si>
  <si>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</si>
  <si>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</si>
  <si>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</si>
  <si>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</si>
  <si>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</si>
  <si>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</si>
  <si>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</si>
  <si>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</si>
  <si>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</si>
  <si>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</si>
  <si>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</si>
  <si>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</si>
  <si>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</si>
  <si>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</si>
  <si>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</si>
  <si>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</si>
  <si>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</si>
  <si>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</si>
  <si>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</si>
  <si>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</si>
  <si>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</si>
  <si>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</si>
  <si>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</si>
  <si>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</si>
  <si>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</si>
  <si>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</si>
  <si>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</si>
  <si>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</si>
  <si>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</si>
  <si>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</si>
  <si>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</si>
  <si>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</si>
  <si>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</si>
  <si>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</si>
  <si>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</si>
  <si>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</si>
  <si>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</si>
  <si>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</si>
  <si>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</si>
  <si>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</si>
  <si>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</si>
  <si>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</si>
  <si>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</si>
  <si>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</si>
  <si>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</si>
  <si>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</si>
  <si>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</si>
  <si>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</si>
  <si>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</si>
  <si>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</si>
  <si>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</si>
  <si>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</si>
  <si>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</si>
  <si>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</si>
  <si>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</si>
  <si>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</si>
  <si>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</si>
  <si>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</si>
  <si>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</si>
  <si>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</si>
  <si>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</si>
  <si>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</si>
  <si>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</si>
  <si>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</si>
  <si>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</si>
  <si>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</si>
  <si>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</si>
  <si>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</si>
  <si>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</si>
  <si>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</si>
  <si>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</si>
  <si>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</si>
  <si>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</si>
  <si>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</si>
  <si>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</si>
  <si>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</si>
  <si>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</si>
  <si>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</si>
  <si>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</si>
  <si>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</si>
  <si>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</si>
  <si>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</si>
  <si>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</si>
  <si>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</si>
  <si>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</si>
  <si>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</si>
  <si>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</si>
  <si>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</si>
  <si>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</si>
  <si>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</si>
  <si>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</si>
  <si>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</si>
  <si>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</si>
  <si>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</si>
  <si>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</si>
  <si>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</si>
  <si>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</si>
  <si>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</si>
  <si>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</si>
  <si>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</si>
  <si>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</si>
  <si>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</si>
  <si>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</si>
  <si>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</si>
  <si>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</si>
  <si>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</si>
  <si>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</si>
  <si>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</si>
  <si>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</si>
  <si>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</si>
  <si>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</si>
  <si>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</si>
  <si>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</si>
  <si>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</si>
  <si>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</si>
  <si>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</si>
  <si>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</si>
  <si>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</si>
  <si>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</si>
  <si>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</si>
  <si>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</si>
  <si>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</si>
  <si>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</si>
  <si>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</si>
  <si>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</si>
  <si>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</si>
  <si>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</si>
  <si>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</si>
  <si>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</si>
  <si>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</si>
  <si>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</si>
  <si>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</si>
  <si>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</si>
  <si>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</si>
  <si>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</si>
  <si>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</si>
  <si>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</si>
  <si>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</si>
  <si>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</si>
  <si>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</si>
  <si>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</si>
  <si>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</si>
  <si>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</si>
  <si>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</si>
  <si>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</si>
  <si>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</si>
  <si>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</si>
  <si>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</si>
  <si>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</si>
  <si>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</si>
  <si>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</si>
  <si>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</si>
  <si>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</si>
  <si>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</si>
  <si>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</si>
  <si>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</si>
  <si>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</si>
  <si>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</si>
  <si>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</si>
  <si>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</si>
  <si>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</si>
  <si>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</si>
  <si>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</si>
  <si>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</si>
  <si>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</si>
  <si>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</si>
  <si>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</si>
  <si>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</si>
  <si>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</si>
  <si>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</si>
  <si>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</si>
  <si>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</si>
  <si>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</si>
  <si>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</si>
  <si>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</si>
  <si>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</si>
  <si>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</si>
  <si>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</si>
  <si>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</si>
  <si>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</si>
  <si>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</si>
  <si>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</si>
  <si>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</si>
  <si>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</si>
  <si>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</si>
  <si>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</si>
  <si>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</si>
  <si>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</si>
  <si>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</si>
  <si>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</si>
  <si>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</si>
  <si>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</si>
  <si>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</si>
  <si>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</si>
  <si>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</si>
  <si>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</si>
  <si>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</si>
  <si>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</si>
  <si>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</si>
  <si>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</si>
  <si>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</si>
  <si>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</si>
  <si>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</si>
  <si>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</si>
  <si>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</si>
  <si>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</si>
  <si>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</si>
  <si>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</si>
  <si>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</si>
  <si>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</si>
  <si>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</si>
  <si>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</si>
  <si>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</si>
  <si>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</si>
  <si>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</si>
  <si>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</si>
  <si>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</si>
  <si>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</si>
  <si>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</si>
  <si>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</si>
  <si>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</si>
  <si>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</si>
  <si>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</si>
  <si>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</si>
  <si>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</si>
  <si>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</si>
  <si>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</si>
  <si>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</si>
  <si>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</si>
  <si>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</si>
  <si>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</si>
  <si>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</si>
  <si>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</si>
  <si>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</si>
  <si>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</si>
  <si>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</si>
  <si>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</si>
  <si>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</si>
  <si>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</si>
  <si>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</si>
  <si>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</si>
  <si>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</si>
  <si>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</si>
  <si>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</si>
  <si>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</si>
  <si>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</si>
  <si>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</si>
  <si>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</si>
  <si>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</si>
  <si>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</si>
  <si>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</si>
  <si>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</si>
  <si>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</si>
  <si>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</si>
  <si>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</si>
  <si>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</si>
  <si>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</si>
  <si>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</si>
  <si>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</si>
  <si>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</si>
  <si>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</si>
  <si>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</si>
  <si>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</si>
  <si>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</si>
  <si>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</si>
  <si>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</si>
  <si>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</si>
  <si>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</si>
  <si>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</si>
  <si>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</si>
  <si>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</si>
  <si>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</si>
  <si>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</si>
  <si>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</si>
  <si>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</si>
  <si>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</si>
  <si>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</si>
  <si>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</si>
  <si>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</si>
  <si>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</si>
  <si>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</si>
  <si>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</si>
  <si>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</si>
  <si>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</si>
  <si>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</si>
  <si>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</si>
  <si>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</si>
  <si>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</si>
  <si>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</si>
  <si>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</si>
  <si>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</si>
  <si>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</si>
  <si>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</si>
  <si>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</si>
  <si>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</si>
  <si>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</si>
  <si>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</si>
  <si>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</si>
  <si>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</si>
  <si>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</si>
  <si>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</si>
  <si>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</si>
  <si>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</si>
  <si>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</si>
  <si>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</si>
  <si>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</si>
  <si>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</si>
  <si>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</si>
  <si>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</si>
  <si>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</si>
  <si>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</si>
  <si>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</si>
  <si>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</si>
  <si>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</si>
  <si>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</si>
  <si>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</si>
  <si>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</si>
  <si>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</si>
  <si>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</si>
  <si>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</si>
  <si>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</si>
  <si>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</si>
  <si>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</si>
  <si>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</si>
  <si>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</si>
  <si>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</si>
  <si>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</si>
  <si>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</si>
  <si>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</si>
  <si>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</si>
  <si>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</si>
  <si>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</si>
  <si>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</si>
  <si>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</si>
  <si>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</si>
  <si>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</si>
  <si>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</si>
  <si>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</si>
  <si>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</si>
  <si>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</si>
  <si>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</si>
  <si>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</si>
  <si>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</si>
  <si>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</si>
  <si>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</si>
  <si>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</si>
  <si>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</si>
  <si>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</si>
  <si>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</si>
  <si>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</si>
  <si>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</si>
  <si>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</si>
  <si>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</si>
  <si>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</si>
  <si>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</si>
  <si>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</si>
  <si>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</si>
  <si>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</si>
  <si>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</si>
  <si>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</si>
  <si>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</si>
  <si>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</si>
  <si>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</si>
  <si>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</si>
  <si>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</si>
  <si>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</si>
  <si>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</si>
  <si>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</si>
  <si>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</si>
  <si>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</si>
  <si>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</si>
  <si>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</si>
  <si>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</si>
  <si>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</si>
  <si>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</si>
  <si>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</si>
  <si>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</si>
  <si>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</si>
  <si>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</si>
  <si>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</si>
  <si>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</si>
  <si>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</si>
  <si>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</si>
  <si>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</si>
  <si>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</si>
  <si>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</si>
  <si>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</si>
  <si>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</si>
  <si>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</si>
  <si>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</si>
  <si>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</si>
  <si>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</si>
  <si>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</si>
  <si>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</si>
  <si>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</si>
  <si>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</si>
  <si>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</si>
  <si>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</si>
  <si>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</si>
  <si>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</si>
  <si>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</si>
  <si>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</si>
  <si>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</si>
  <si>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</si>
  <si>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</si>
  <si>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</si>
  <si>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</si>
  <si>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</si>
  <si>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</si>
  <si>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</si>
  <si>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</si>
  <si>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</si>
  <si>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</si>
  <si>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</si>
  <si>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</si>
  <si>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</si>
  <si>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</si>
  <si>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</si>
  <si>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</si>
  <si>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</si>
  <si>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</si>
  <si>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</si>
  <si>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</si>
  <si>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</si>
  <si>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</si>
  <si>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</si>
  <si>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</si>
  <si>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</si>
  <si>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</si>
  <si>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</si>
  <si>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</si>
  <si>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</si>
  <si>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</si>
  <si>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</si>
  <si>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</si>
  <si>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</si>
  <si>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</si>
  <si>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</si>
  <si>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</si>
  <si>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</si>
  <si>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</si>
  <si>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</si>
  <si>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</si>
  <si>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</si>
  <si>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</si>
  <si>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</si>
  <si>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</si>
  <si>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</si>
  <si>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</si>
  <si>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</si>
  <si>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</si>
  <si>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</si>
  <si>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</si>
  <si>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</si>
  <si>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</si>
  <si>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</si>
  <si>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</si>
  <si>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</si>
  <si>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</si>
  <si>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</si>
  <si>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</si>
  <si>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</si>
  <si>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</si>
  <si>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</si>
  <si>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</si>
  <si>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</si>
  <si>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</si>
  <si>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</si>
  <si>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</si>
  <si>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</si>
  <si>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</si>
  <si>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</si>
  <si>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</si>
  <si>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</si>
  <si>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</si>
  <si>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</si>
  <si>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</si>
  <si>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</si>
  <si>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</si>
  <si>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</si>
  <si>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</si>
  <si>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</si>
  <si>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</si>
  <si>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</si>
  <si>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</si>
  <si>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</si>
  <si>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</si>
  <si>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</si>
  <si>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</si>
  <si>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</si>
  <si>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</si>
  <si>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</si>
  <si>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</si>
  <si>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</si>
  <si>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</si>
  <si>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</si>
  <si>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</si>
  <si>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</si>
  <si>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</si>
  <si>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</si>
  <si>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</si>
  <si>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</si>
  <si>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</si>
  <si>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</si>
  <si>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</si>
  <si>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</si>
  <si>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</si>
  <si>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</si>
  <si>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</si>
  <si>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</si>
  <si>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</si>
  <si>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</si>
  <si>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</si>
  <si>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</si>
  <si>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</si>
  <si>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</si>
  <si>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</si>
  <si>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</si>
  <si>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</si>
  <si>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</si>
  <si>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</si>
  <si>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</si>
  <si>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</si>
  <si>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</si>
  <si>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</si>
  <si>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</si>
  <si>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</si>
  <si>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</si>
  <si>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</si>
  <si>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</si>
  <si>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</si>
  <si>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</si>
  <si>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</si>
  <si>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</si>
  <si>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</si>
  <si>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</si>
  <si>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</si>
  <si>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</si>
  <si>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</si>
  <si>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</si>
  <si>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</si>
  <si>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</si>
  <si>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</si>
  <si>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</si>
  <si>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</si>
  <si>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</si>
  <si>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</si>
  <si>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</si>
  <si>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</si>
  <si>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</si>
  <si>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</si>
  <si>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</si>
  <si>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</si>
  <si>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</si>
  <si>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</si>
  <si>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</si>
  <si>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</si>
  <si>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</si>
  <si>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</si>
  <si>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</si>
  <si>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</si>
  <si>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</si>
  <si>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</si>
  <si>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</si>
  <si>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</si>
  <si>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</si>
  <si>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</si>
  <si>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</si>
  <si>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</si>
  <si>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</si>
  <si>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</si>
  <si>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</si>
  <si>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</si>
  <si>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</si>
  <si>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</si>
  <si>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</si>
  <si>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</si>
  <si>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</si>
  <si>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</si>
  <si>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</si>
  <si>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</si>
  <si>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</si>
  <si>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</si>
  <si>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</si>
  <si>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</si>
  <si>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</si>
  <si>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</si>
  <si>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</si>
  <si>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</si>
  <si>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</si>
  <si>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</si>
  <si>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</si>
  <si>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</si>
  <si>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</si>
  <si>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</si>
  <si>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</si>
  <si>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</si>
  <si>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</si>
  <si>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</si>
  <si>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</si>
  <si>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</si>
  <si>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</si>
  <si>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</si>
  <si>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</si>
  <si>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</si>
  <si>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</si>
  <si>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</si>
  <si>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</si>
  <si>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</si>
  <si>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</si>
  <si>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</si>
  <si>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</si>
  <si>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</si>
  <si>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</si>
  <si>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</si>
  <si>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</si>
  <si>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</si>
  <si>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</si>
  <si>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</si>
  <si>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</si>
  <si>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</si>
  <si>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</si>
  <si>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</si>
  <si>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</si>
  <si>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</si>
  <si>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</si>
  <si>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</si>
  <si>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</si>
  <si>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</si>
  <si>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</si>
  <si>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</si>
  <si>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</si>
  <si>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</si>
  <si>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</si>
  <si>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</si>
  <si>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</si>
  <si>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</si>
  <si>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</si>
  <si>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</si>
  <si>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</si>
  <si>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</si>
  <si>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</si>
  <si>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</si>
  <si>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</si>
  <si>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</si>
  <si>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</si>
  <si>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</si>
  <si>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</si>
  <si>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</si>
  <si>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</si>
  <si>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</si>
  <si>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</si>
  <si>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</si>
  <si>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</si>
  <si>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</si>
  <si>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</si>
  <si>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</si>
  <si>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</si>
  <si>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</si>
  <si>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</si>
  <si>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</si>
  <si>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</si>
  <si>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</si>
  <si>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</si>
  <si>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</si>
  <si>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</si>
  <si>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</si>
  <si>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</si>
  <si>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</si>
  <si>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</si>
  <si>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</si>
  <si>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</si>
  <si>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</si>
  <si>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</si>
  <si>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</si>
  <si>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</si>
  <si>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</si>
  <si>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</si>
  <si>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</si>
  <si>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</si>
  <si>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</si>
  <si>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</si>
  <si>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</si>
  <si>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</si>
  <si>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</si>
  <si>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</si>
  <si>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</si>
  <si>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</si>
  <si>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</si>
  <si>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</si>
  <si>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</si>
  <si>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</si>
  <si>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</si>
  <si>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</si>
  <si>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</si>
  <si>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</si>
  <si>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</si>
  <si>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</si>
  <si>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</si>
  <si>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</si>
  <si>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</si>
  <si>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</si>
  <si>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</si>
  <si>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</si>
  <si>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</si>
  <si>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</si>
  <si>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</si>
  <si>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</si>
  <si>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</si>
  <si>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</si>
  <si>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</si>
  <si>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</si>
  <si>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</si>
  <si>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</si>
  <si>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</si>
  <si>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</si>
  <si>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</si>
  <si>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</si>
  <si>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</si>
  <si>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</si>
  <si>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</si>
  <si>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</si>
  <si>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</si>
  <si>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</si>
  <si>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</si>
  <si>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</si>
  <si>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</si>
  <si>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</si>
  <si>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</si>
  <si>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</si>
  <si>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</si>
  <si>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</si>
  <si>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</si>
  <si>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</si>
  <si>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</si>
  <si>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</si>
  <si>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</si>
  <si>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</si>
  <si>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</si>
  <si>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</si>
  <si>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</si>
  <si>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</si>
  <si>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</si>
  <si>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</si>
  <si>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</si>
  <si>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</si>
  <si>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</si>
  <si>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</si>
  <si>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</si>
  <si>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</si>
  <si>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</si>
  <si>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</si>
  <si>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</si>
  <si>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</si>
  <si>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</si>
  <si>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</si>
  <si>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</si>
  <si>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</si>
  <si>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</si>
  <si>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</si>
  <si>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</si>
  <si>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</si>
  <si>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</si>
  <si>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</si>
  <si>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</si>
  <si>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</si>
  <si>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</si>
  <si>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</si>
  <si>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</si>
  <si>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</si>
  <si>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</si>
  <si>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</si>
  <si>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</si>
  <si>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</si>
  <si>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</si>
  <si>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</si>
  <si>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</si>
  <si>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</si>
  <si>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</si>
  <si>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</si>
  <si>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</si>
  <si>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</si>
  <si>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</si>
  <si>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</si>
  <si>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</si>
  <si>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</si>
  <si>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</si>
  <si>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</si>
  <si>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</si>
  <si>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</si>
  <si>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</si>
  <si>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</si>
  <si>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</si>
  <si>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</si>
  <si>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</si>
  <si>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</si>
  <si>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</si>
  <si>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</si>
  <si>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</si>
  <si>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</si>
  <si>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</si>
  <si>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</si>
  <si>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</si>
  <si>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</si>
  <si>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</si>
  <si>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</si>
  <si>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</si>
  <si>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</si>
  <si>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</si>
  <si>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</si>
  <si>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</si>
  <si>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</si>
  <si>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</si>
  <si>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</si>
  <si>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</si>
  <si>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</si>
  <si>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</si>
  <si>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</si>
  <si>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</si>
  <si>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</si>
  <si>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</si>
  <si>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</si>
  <si>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</si>
  <si>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</si>
  <si>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</si>
  <si>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</si>
  <si>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</si>
  <si>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</si>
  <si>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</si>
  <si>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</si>
  <si>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</si>
  <si>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</si>
  <si>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</si>
  <si>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</si>
  <si>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</si>
  <si>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</si>
  <si>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</si>
  <si>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</si>
  <si>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</si>
  <si>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</si>
  <si>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</si>
  <si>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</si>
  <si>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</si>
  <si>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</si>
  <si>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</si>
  <si>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</si>
  <si>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</si>
  <si>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</si>
  <si>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</si>
  <si>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</si>
  <si>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</si>
  <si>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</si>
  <si>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</si>
  <si>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</si>
  <si>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</si>
  <si>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</si>
  <si>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</si>
  <si>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</si>
  <si>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</si>
  <si>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</si>
  <si>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</si>
  <si>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</si>
  <si>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</si>
  <si>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</si>
  <si>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</si>
  <si>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</si>
  <si>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</si>
  <si>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</si>
  <si>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</si>
  <si>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</si>
  <si>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</si>
  <si>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</si>
  <si>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</si>
  <si>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</si>
  <si>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</si>
  <si>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</si>
  <si>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</si>
  <si>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</si>
  <si>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</si>
  <si>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</si>
  <si>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</si>
  <si>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</si>
  <si>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</si>
  <si>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</si>
  <si>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</si>
  <si>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</si>
  <si>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</si>
  <si>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</si>
  <si>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</si>
  <si>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</si>
  <si>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</si>
  <si>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</si>
  <si>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</si>
  <si>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</si>
  <si>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</si>
  <si>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</si>
  <si>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</si>
  <si>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</si>
  <si>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</si>
  <si>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</si>
  <si>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</si>
  <si>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</si>
  <si>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</si>
  <si>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</si>
  <si>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</si>
  <si>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</si>
  <si>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</si>
  <si>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</si>
  <si>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</si>
  <si>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</si>
  <si>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</si>
  <si>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</si>
  <si>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</si>
  <si>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</si>
  <si>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</si>
  <si>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</si>
  <si>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</si>
  <si>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</si>
  <si>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</si>
  <si>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</si>
  <si>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</si>
  <si>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</si>
  <si>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</si>
  <si>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</si>
  <si>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</si>
  <si>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</si>
  <si>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</si>
  <si>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</si>
  <si>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</si>
  <si>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</si>
  <si>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</si>
  <si>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</si>
  <si>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</si>
  <si>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</si>
  <si>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</si>
  <si>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</si>
  <si>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</si>
  <si>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</si>
  <si>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</si>
  <si>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</si>
  <si>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</si>
  <si>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</si>
  <si>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</si>
  <si>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</si>
  <si>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</si>
  <si>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</si>
  <si>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</si>
  <si>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</si>
  <si>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</si>
  <si>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</si>
  <si>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</si>
  <si>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</si>
  <si>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</si>
  <si>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</si>
  <si>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</si>
  <si>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</si>
  <si>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</si>
  <si>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</si>
  <si>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</si>
  <si>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</si>
  <si>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</si>
  <si>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</si>
  <si>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</si>
  <si>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</si>
  <si>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</si>
  <si>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</si>
  <si>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</si>
  <si>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</si>
  <si>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</si>
  <si>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</si>
  <si>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</si>
  <si>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</si>
  <si>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</si>
  <si>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</si>
  <si>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</si>
  <si>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</si>
  <si>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</si>
  <si>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</si>
  <si>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</si>
  <si>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</si>
  <si>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</si>
  <si>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</si>
  <si>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</si>
  <si>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</si>
  <si>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</si>
  <si>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</si>
  <si>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</si>
  <si>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</si>
  <si>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</si>
  <si>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</si>
  <si>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</si>
  <si>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</si>
  <si>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</si>
  <si>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</si>
  <si>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</si>
  <si>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</si>
  <si>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</si>
  <si>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</si>
  <si>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</si>
  <si>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</si>
  <si>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</si>
  <si>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</si>
  <si>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</si>
  <si>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</si>
  <si>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</si>
  <si>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</si>
  <si>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</si>
  <si>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</si>
  <si>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</si>
  <si>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</si>
  <si>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</si>
  <si>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</si>
  <si>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</si>
  <si>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</si>
  <si>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</si>
  <si>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</si>
  <si>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</si>
  <si>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</si>
  <si>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</si>
  <si>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</si>
  <si>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</si>
  <si>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</si>
  <si>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</si>
  <si>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</si>
  <si>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</si>
  <si>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</si>
  <si>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</si>
  <si>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</si>
  <si>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</si>
  <si>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</si>
  <si>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</si>
  <si>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</si>
  <si>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</si>
  <si>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</si>
  <si>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</si>
  <si>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</si>
  <si>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</si>
  <si>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</si>
  <si>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</si>
  <si>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</si>
  <si>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</si>
  <si>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</si>
  <si>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</si>
  <si>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</si>
  <si>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</si>
  <si>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</si>
  <si>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</si>
  <si>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</si>
  <si>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</si>
  <si>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</si>
  <si>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</si>
  <si>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</si>
  <si>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</si>
  <si>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</si>
  <si>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</si>
  <si>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</si>
  <si>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</si>
  <si>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</si>
  <si>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</si>
  <si>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</si>
  <si>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</si>
  <si>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</si>
  <si>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</si>
  <si>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</si>
  <si>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</si>
  <si>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</si>
  <si>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</si>
  <si>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</si>
  <si>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</si>
  <si>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</si>
  <si>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</si>
  <si>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</si>
  <si>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</si>
  <si>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</si>
  <si>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</si>
  <si>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</si>
  <si>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</si>
  <si>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</si>
  <si>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</si>
  <si>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</si>
  <si>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</si>
  <si>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</si>
  <si>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</si>
  <si>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</si>
  <si>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</si>
  <si>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</si>
  <si>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</si>
  <si>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</si>
  <si>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</si>
  <si>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</si>
  <si>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</si>
  <si>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</si>
  <si>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</si>
  <si>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</si>
  <si>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</si>
  <si>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</si>
  <si>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</si>
  <si>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</si>
  <si>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</si>
  <si>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</si>
  <si>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</si>
  <si>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</si>
  <si>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</si>
  <si>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</si>
  <si>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</si>
  <si>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</si>
  <si>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</si>
  <si>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</si>
  <si>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</si>
  <si>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</si>
  <si>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</si>
  <si>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</si>
  <si>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</si>
  <si>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</si>
  <si>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</si>
  <si>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</si>
  <si>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</si>
  <si>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</si>
  <si>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</si>
  <si>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</si>
  <si>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</si>
  <si>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</si>
  <si>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</si>
  <si>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</si>
  <si>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</si>
  <si>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</si>
  <si>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</si>
  <si>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</si>
  <si>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</si>
  <si>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</si>
  <si>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</si>
  <si>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</si>
  <si>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</si>
  <si>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</si>
  <si>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</si>
  <si>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</si>
  <si>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</si>
  <si>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</si>
  <si>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</si>
  <si>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</si>
  <si>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</si>
  <si>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</si>
  <si>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</si>
  <si>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</si>
  <si>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</si>
  <si>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</si>
  <si>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</si>
  <si>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</si>
  <si>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</si>
  <si>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</si>
  <si>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</si>
  <si>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</si>
  <si>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</si>
  <si>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</si>
  <si>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</si>
  <si>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</si>
  <si>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</si>
  <si>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</si>
  <si>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</si>
  <si>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</si>
  <si>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</si>
  <si>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</si>
  <si>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</si>
  <si>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</si>
  <si>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</si>
  <si>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</si>
  <si>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</si>
  <si>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</si>
  <si>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</si>
  <si>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</si>
  <si>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</si>
  <si>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</si>
  <si>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</si>
  <si>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</si>
  <si>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</si>
  <si>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</si>
  <si>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</si>
  <si>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</si>
  <si>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</si>
  <si>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</si>
  <si>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</si>
  <si>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</si>
  <si>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</si>
  <si>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</si>
  <si>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</si>
  <si>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</si>
  <si>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</si>
  <si>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</si>
  <si>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</si>
  <si>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</si>
  <si>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</si>
  <si>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</si>
  <si>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</si>
  <si>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</si>
  <si>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</si>
  <si>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</si>
  <si>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</si>
  <si>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</si>
  <si>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</si>
  <si>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</si>
  <si>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</si>
  <si>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</si>
  <si>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</si>
  <si>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</si>
  <si>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</si>
  <si>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</si>
  <si>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</si>
  <si>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</si>
  <si>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</si>
  <si>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</si>
  <si>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</si>
  <si>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</si>
  <si>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</si>
  <si>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</si>
  <si>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</si>
  <si>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</si>
  <si>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</si>
  <si>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</si>
  <si>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</si>
  <si>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</si>
  <si>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</si>
  <si>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</si>
  <si>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</si>
  <si>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</si>
  <si>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</si>
  <si>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</si>
  <si>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</si>
  <si>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</si>
  <si>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</si>
  <si>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</si>
  <si>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</si>
  <si>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</si>
  <si>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</si>
  <si>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</si>
  <si>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</si>
  <si>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</si>
  <si>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</si>
  <si>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</si>
  <si>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</si>
  <si>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</si>
  <si>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</si>
  <si>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</si>
  <si>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</si>
  <si>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</si>
  <si>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</si>
  <si>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</si>
  <si>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</si>
  <si>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</si>
  <si>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</si>
  <si>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</si>
  <si>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</si>
  <si>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</si>
  <si>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</si>
  <si>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</si>
  <si>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</si>
  <si>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</si>
  <si>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</si>
  <si>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</si>
  <si>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</si>
  <si>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</si>
  <si>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</si>
  <si>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</si>
  <si>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</si>
  <si>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</si>
  <si>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</si>
  <si>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</si>
  <si>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</si>
  <si>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</si>
  <si>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</si>
  <si>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</si>
  <si>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</si>
  <si>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</si>
  <si>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</si>
  <si>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</si>
  <si>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</si>
  <si>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</si>
  <si>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</si>
  <si>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</si>
  <si>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</si>
  <si>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</si>
  <si>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</si>
  <si>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</si>
  <si>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</si>
  <si>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</si>
  <si>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</si>
  <si>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</si>
  <si>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</si>
  <si>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</si>
  <si>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</si>
  <si>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</si>
  <si>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</si>
  <si>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</si>
  <si>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</si>
  <si>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</si>
  <si>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</si>
  <si>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</si>
  <si>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</si>
  <si>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</si>
  <si>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</si>
  <si>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</si>
  <si>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</si>
  <si>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</si>
  <si>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</si>
  <si>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</si>
  <si>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</si>
  <si>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</si>
  <si>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</si>
  <si>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</si>
  <si>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</si>
  <si>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</si>
  <si>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</si>
  <si>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</si>
  <si>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</si>
  <si>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</si>
  <si>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</si>
  <si>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</si>
  <si>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</si>
  <si>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</si>
  <si>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</si>
  <si>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</si>
  <si>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</si>
  <si>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</si>
  <si>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</si>
  <si>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</si>
  <si>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</si>
  <si>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</si>
  <si>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</si>
  <si>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</si>
  <si>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</si>
  <si>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</si>
  <si>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</si>
  <si>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</si>
  <si>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</si>
  <si>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</si>
  <si>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</si>
  <si>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</si>
  <si>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</si>
  <si>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</si>
  <si>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</si>
  <si>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</si>
  <si>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</si>
  <si>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</si>
  <si>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</si>
  <si>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</si>
  <si>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</si>
  <si>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</si>
  <si>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</si>
  <si>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</si>
  <si>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</si>
  <si>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</si>
  <si>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</si>
  <si>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</si>
  <si>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</si>
  <si>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</si>
  <si>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</si>
  <si>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</si>
  <si>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</si>
  <si>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</si>
  <si>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</si>
  <si>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</si>
  <si>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</si>
  <si>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</si>
  <si>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</si>
  <si>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</si>
  <si>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</si>
  <si>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</si>
  <si>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</si>
  <si>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</si>
  <si>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</si>
  <si>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</si>
  <si>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</si>
  <si>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</si>
  <si>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</si>
  <si>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</si>
  <si>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</si>
  <si>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</si>
  <si>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</si>
  <si>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</si>
  <si>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</si>
  <si>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</si>
  <si>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</si>
  <si>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</si>
  <si>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</si>
  <si>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</si>
  <si>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</si>
  <si>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</si>
  <si>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</si>
  <si>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</si>
  <si>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</si>
  <si>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</si>
  <si>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</si>
  <si>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</si>
  <si>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</si>
  <si>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</si>
  <si>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</si>
  <si>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</si>
  <si>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</si>
  <si>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</si>
  <si>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</si>
  <si>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</si>
  <si>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</si>
  <si>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</si>
  <si>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</si>
  <si>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</si>
  <si>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</si>
  <si>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</si>
  <si>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</si>
  <si>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</si>
  <si>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</si>
  <si>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</si>
  <si>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</si>
  <si>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</si>
  <si>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</si>
  <si>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</si>
  <si>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</si>
  <si>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</si>
  <si>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</si>
  <si>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</si>
  <si>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</si>
  <si>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</si>
  <si>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</si>
  <si>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</si>
  <si>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</si>
  <si>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</si>
  <si>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</si>
  <si>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</si>
  <si>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</si>
  <si>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</si>
  <si>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</si>
  <si>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</si>
  <si>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</si>
  <si>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</si>
  <si>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</si>
  <si>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</si>
  <si>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</si>
  <si>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</si>
  <si>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</si>
  <si>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</si>
  <si>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</si>
  <si>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</si>
  <si>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</si>
  <si>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</si>
  <si>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</si>
  <si>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</si>
  <si>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</si>
  <si>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</si>
  <si>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</si>
  <si>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</si>
  <si>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</si>
  <si>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</si>
  <si>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</si>
  <si>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</si>
  <si>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</si>
  <si>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</si>
  <si>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</si>
  <si>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</si>
  <si>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</si>
  <si>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</si>
  <si>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</si>
  <si>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</si>
  <si>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</si>
  <si>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</si>
  <si>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</si>
  <si>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</si>
  <si>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</si>
  <si>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</si>
  <si>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</si>
  <si>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</si>
  <si>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</si>
  <si>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</si>
  <si>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</si>
  <si>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</si>
  <si>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</si>
  <si>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</si>
  <si>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</si>
  <si>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</si>
  <si>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</si>
  <si>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</si>
  <si>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</si>
  <si>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</si>
  <si>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</si>
  <si>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</si>
  <si>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</si>
  <si>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</si>
  <si>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</si>
  <si>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</si>
  <si>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</si>
  <si>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</si>
  <si>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</si>
  <si>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</si>
  <si>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</si>
  <si>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</si>
  <si>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</si>
  <si>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</si>
  <si>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</si>
  <si>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</si>
  <si>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</si>
  <si>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</si>
  <si>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</si>
  <si>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</si>
  <si>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</si>
  <si>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</si>
  <si>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</si>
  <si>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</si>
  <si>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</si>
  <si>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</si>
  <si>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</si>
  <si>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</si>
  <si>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</si>
  <si>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</si>
  <si>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</si>
  <si>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</si>
  <si>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</si>
  <si>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</si>
  <si>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</si>
  <si>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</si>
  <si>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</si>
  <si>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</si>
  <si>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</si>
  <si>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</si>
  <si>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</si>
  <si>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</si>
  <si>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</si>
  <si>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</si>
  <si>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</si>
  <si>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</si>
  <si>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</si>
  <si>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</si>
  <si>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</si>
  <si>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</si>
  <si>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</si>
  <si>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</si>
  <si>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</si>
  <si>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</si>
  <si>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</si>
  <si>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</si>
  <si>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</si>
  <si>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</si>
  <si>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</si>
  <si>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</si>
  <si>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</si>
  <si>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</si>
  <si>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</si>
  <si>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</si>
  <si>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</si>
  <si>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</si>
  <si>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</si>
  <si>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</si>
  <si>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</si>
  <si>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</si>
  <si>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</si>
  <si>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</si>
  <si>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</si>
  <si>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</si>
  <si>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</si>
  <si>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</si>
  <si>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</si>
  <si>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</si>
  <si>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</si>
  <si>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</si>
  <si>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</si>
  <si>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</si>
  <si>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</si>
  <si>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</si>
  <si>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</si>
  <si>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</si>
  <si>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</si>
  <si>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</si>
  <si>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</si>
  <si>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</si>
  <si>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</si>
  <si>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</si>
  <si>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</si>
  <si>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</si>
  <si>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</si>
  <si>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</si>
  <si>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</si>
  <si>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</si>
  <si>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</si>
  <si>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</si>
  <si>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</si>
  <si>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</si>
  <si>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</si>
  <si>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</si>
  <si>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</si>
  <si>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</si>
  <si>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</si>
  <si>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</si>
  <si>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</si>
  <si>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</si>
  <si>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</si>
  <si>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</si>
  <si>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</si>
  <si>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</si>
  <si>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</si>
  <si>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</si>
  <si>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</si>
  <si>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</si>
  <si>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</si>
  <si>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</si>
  <si>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</si>
  <si>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</si>
  <si>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</si>
  <si>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</si>
  <si>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</si>
  <si>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</si>
  <si>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</si>
  <si>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</si>
  <si>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</si>
  <si>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</si>
  <si>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</si>
  <si>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</si>
  <si>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</si>
  <si>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</si>
  <si>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</si>
  <si>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</si>
  <si>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</si>
  <si>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</si>
  <si>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</si>
  <si>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</si>
  <si>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</si>
  <si>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</si>
  <si>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</si>
  <si>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</si>
  <si>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</si>
  <si>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</si>
  <si>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</si>
  <si>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</si>
  <si>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</si>
  <si>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</si>
  <si>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</si>
  <si>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</si>
  <si>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</si>
  <si>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</si>
  <si>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</si>
  <si>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</si>
  <si>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</si>
  <si>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</si>
  <si>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</si>
  <si>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</si>
  <si>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</si>
  <si>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</si>
  <si>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</si>
  <si>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</si>
  <si>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</si>
  <si>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</si>
  <si>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</si>
  <si>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</si>
  <si>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</si>
  <si>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</si>
  <si>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</si>
  <si>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</si>
  <si>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</si>
  <si>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</si>
  <si>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</si>
  <si>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</si>
  <si>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</si>
  <si>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</si>
  <si>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</si>
  <si>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</si>
  <si>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</si>
  <si>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</si>
  <si>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</si>
  <si>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</si>
  <si>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</si>
  <si>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</si>
  <si>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</si>
  <si>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</si>
  <si>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</si>
  <si>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</si>
  <si>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</si>
  <si>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</si>
  <si>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</si>
  <si>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</si>
  <si>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</si>
  <si>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</si>
  <si>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</si>
  <si>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</si>
  <si>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</si>
  <si>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</si>
  <si>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</si>
  <si>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</si>
  <si>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</si>
  <si>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</si>
  <si>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</si>
  <si>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</si>
  <si>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</si>
  <si>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</si>
  <si>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</si>
  <si>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</si>
  <si>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</si>
  <si>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</si>
  <si>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</si>
  <si>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</si>
  <si>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</si>
  <si>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</si>
  <si>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</si>
  <si>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</si>
  <si>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</si>
  <si>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</si>
  <si>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</si>
  <si>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</si>
  <si>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</si>
  <si>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</si>
  <si>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</si>
  <si>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</si>
  <si>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</si>
  <si>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</si>
  <si>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</si>
  <si>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</si>
  <si>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</si>
  <si>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</si>
  <si>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</si>
  <si>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</si>
  <si>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</si>
  <si>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</si>
  <si>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</si>
  <si>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</si>
  <si>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</si>
  <si>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</si>
  <si>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</si>
  <si>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</si>
  <si>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</si>
  <si>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</si>
  <si>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</si>
  <si>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</si>
  <si>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</si>
  <si>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</si>
  <si>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</si>
  <si>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</si>
  <si>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</si>
  <si>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</si>
  <si>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</si>
  <si>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</si>
  <si>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</si>
  <si>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</si>
  <si>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</si>
  <si>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</si>
  <si>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</si>
  <si>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</si>
  <si>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</si>
  <si>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</si>
  <si>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</si>
  <si>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</si>
  <si>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</si>
  <si>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</si>
  <si>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</si>
  <si>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</si>
  <si>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</si>
  <si>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</si>
  <si>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</si>
  <si>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</si>
  <si>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</si>
  <si>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</si>
  <si>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</si>
  <si>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</si>
  <si>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</si>
  <si>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</si>
  <si>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</si>
  <si>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</si>
  <si>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</si>
  <si>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</si>
  <si>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</si>
  <si>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</si>
  <si>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</si>
  <si>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</si>
  <si>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</si>
  <si>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</si>
  <si>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</si>
  <si>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</si>
  <si>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</si>
  <si>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</si>
  <si>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</si>
  <si>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</si>
  <si>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</si>
  <si>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</si>
  <si>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</si>
  <si>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</si>
  <si>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</si>
  <si>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</si>
  <si>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</si>
  <si>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</si>
  <si>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</si>
  <si>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</si>
  <si>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</si>
  <si>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</si>
  <si>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</si>
  <si>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</si>
  <si>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</si>
  <si>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</si>
  <si>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</si>
  <si>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</si>
  <si>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</si>
  <si>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</si>
  <si>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</si>
  <si>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</si>
  <si>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</si>
  <si>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</si>
  <si>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</si>
  <si>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</si>
  <si>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</si>
  <si>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</si>
  <si>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</si>
  <si>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</si>
  <si>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</si>
  <si>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</si>
  <si>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</si>
  <si>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</si>
  <si>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</si>
  <si>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</si>
  <si>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</si>
  <si>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</si>
  <si>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</si>
  <si>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</si>
  <si>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</si>
  <si>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</si>
  <si>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</si>
  <si>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</si>
  <si>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</si>
  <si>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</si>
  <si>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</si>
  <si>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</si>
  <si>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</si>
  <si>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</si>
  <si>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</si>
  <si>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</si>
  <si>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</si>
  <si>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</si>
  <si>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</si>
  <si>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</si>
  <si>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</si>
  <si>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</si>
  <si>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</si>
  <si>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</si>
  <si>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</si>
  <si>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</si>
  <si>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</si>
  <si>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</si>
  <si>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</si>
  <si>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</si>
  <si>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</si>
  <si>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</si>
  <si>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</si>
  <si>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</si>
  <si>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</si>
  <si>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</si>
  <si>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</si>
  <si>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</si>
  <si>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</si>
  <si>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</si>
  <si>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</si>
  <si>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</si>
  <si>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</si>
  <si>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</si>
  <si>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</si>
  <si>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</si>
  <si>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</si>
  <si>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</si>
  <si>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</si>
  <si>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</si>
  <si>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</si>
  <si>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</si>
  <si>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</si>
  <si>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</si>
  <si>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</si>
  <si>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</si>
  <si>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</si>
  <si>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</si>
  <si>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</si>
  <si>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</si>
  <si>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</si>
  <si>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</si>
  <si>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</si>
  <si>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</si>
  <si>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</si>
  <si>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</si>
  <si>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</si>
  <si>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</si>
  <si>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</si>
  <si>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</si>
  <si>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</si>
  <si>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</si>
  <si>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</si>
  <si>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</si>
  <si>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</si>
  <si>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</si>
  <si>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</si>
  <si>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</si>
  <si>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</si>
  <si>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</si>
  <si>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</si>
  <si>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</si>
  <si>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</si>
  <si>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</si>
  <si>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</si>
  <si>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</si>
  <si>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</si>
  <si>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</si>
  <si>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</si>
  <si>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</si>
  <si>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</si>
  <si>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</si>
  <si>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</si>
  <si>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</si>
  <si>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</si>
  <si>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</si>
  <si>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</si>
  <si>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</si>
  <si>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</si>
  <si>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</si>
  <si>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</si>
  <si>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</si>
  <si>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</si>
  <si>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</si>
  <si>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</si>
  <si>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</si>
  <si>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</si>
  <si>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</si>
  <si>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</si>
  <si>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</si>
  <si>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</si>
  <si>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</si>
  <si>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</si>
  <si>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</si>
  <si>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</si>
  <si>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</si>
  <si>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</si>
  <si>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</si>
  <si>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</si>
  <si>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</si>
  <si>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</si>
  <si>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</si>
  <si>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</si>
  <si>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</si>
  <si>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</si>
  <si>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</si>
  <si>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</si>
  <si>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</si>
  <si>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</si>
  <si>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</si>
  <si>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</si>
  <si>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</si>
  <si>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</si>
  <si>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</si>
  <si>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</si>
  <si>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</si>
  <si>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</si>
  <si>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</si>
  <si>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</si>
  <si>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</si>
  <si>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</si>
  <si>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</si>
  <si>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</si>
  <si>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</si>
  <si>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</si>
  <si>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</si>
  <si>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</si>
  <si>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</si>
  <si>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</si>
  <si>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</si>
  <si>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</si>
  <si>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</si>
  <si>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</si>
  <si>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</si>
  <si>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</si>
  <si>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</si>
  <si>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</si>
  <si>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</si>
  <si>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</si>
  <si>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</si>
  <si>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</si>
  <si>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</si>
  <si>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</si>
  <si>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</si>
  <si>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</si>
  <si>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</si>
  <si>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</si>
  <si>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</si>
  <si>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</si>
  <si>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</si>
  <si>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</si>
  <si>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</si>
  <si>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</si>
  <si>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</si>
  <si>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</si>
  <si>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</si>
  <si>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</si>
  <si>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</si>
  <si>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</si>
  <si>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</si>
  <si>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</si>
  <si>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</si>
  <si>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</si>
  <si>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</si>
  <si>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</si>
  <si>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</si>
  <si>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</si>
  <si>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</si>
  <si>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</si>
  <si>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</si>
  <si>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</si>
  <si>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</si>
  <si>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</si>
  <si>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</si>
  <si>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</si>
  <si>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</si>
  <si>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</si>
  <si>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</si>
  <si>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</si>
  <si>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</si>
  <si>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</si>
  <si>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</si>
  <si>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</si>
  <si>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</si>
  <si>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</si>
  <si>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</si>
  <si>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</si>
  <si>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</si>
  <si>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</si>
  <si>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</si>
  <si>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</si>
  <si>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</si>
  <si>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</si>
  <si>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</si>
  <si>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</si>
  <si>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</si>
  <si>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</si>
  <si>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</si>
  <si>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</si>
  <si>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</si>
  <si>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</si>
  <si>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</si>
  <si>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</si>
  <si>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</si>
  <si>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</si>
  <si>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</si>
  <si>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</si>
  <si>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</si>
  <si>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</si>
  <si>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</si>
  <si>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</si>
  <si>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</si>
  <si>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</si>
  <si>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</si>
  <si>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</si>
  <si>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</si>
  <si>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</si>
  <si>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</si>
  <si>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</si>
  <si>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</si>
  <si>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</si>
  <si>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</si>
  <si>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</si>
  <si>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</si>
  <si>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</si>
  <si>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</si>
  <si>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</si>
  <si>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</si>
  <si>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</si>
  <si>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</si>
  <si>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</si>
  <si>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</si>
  <si>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</si>
  <si>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</si>
  <si>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</si>
  <si>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</si>
  <si>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</si>
  <si>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</si>
  <si>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</si>
  <si>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</si>
  <si>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</si>
  <si>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</si>
  <si>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</si>
  <si>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</si>
  <si>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</si>
  <si>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</si>
  <si>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</si>
  <si>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</si>
  <si>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</si>
  <si>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</si>
  <si>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</si>
  <si>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</si>
  <si>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</si>
  <si>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</si>
  <si>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</si>
  <si>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</si>
  <si>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</si>
  <si>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</si>
  <si>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</si>
  <si>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</si>
  <si>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</si>
  <si>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</si>
  <si>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</si>
  <si>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</si>
  <si>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</si>
  <si>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</si>
  <si>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</si>
  <si>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</si>
  <si>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</si>
  <si>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</si>
  <si>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</si>
  <si>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</si>
  <si>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</si>
  <si>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</si>
  <si>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</si>
  <si>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</si>
  <si>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</si>
  <si>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</si>
  <si>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</si>
  <si>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</si>
  <si>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</si>
  <si>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</si>
  <si>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</si>
  <si>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</si>
  <si>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</si>
  <si>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</si>
  <si>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</si>
  <si>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</si>
  <si>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</si>
  <si>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</si>
  <si>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</si>
  <si>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</si>
  <si>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</si>
  <si>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</si>
  <si>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</si>
  <si>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</si>
  <si>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</si>
  <si>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</si>
  <si>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</si>
  <si>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</si>
  <si>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</si>
  <si>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</si>
  <si>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</si>
  <si>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</si>
  <si>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</si>
  <si>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</si>
  <si>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</si>
  <si>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</si>
  <si>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</si>
  <si>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</si>
  <si>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</si>
  <si>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</si>
  <si>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</si>
  <si>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</si>
  <si>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</si>
  <si>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</si>
  <si>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</si>
  <si>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</si>
  <si>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</si>
  <si>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</si>
  <si>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</si>
  <si>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</si>
  <si>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</si>
  <si>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</si>
  <si>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</si>
  <si>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</si>
  <si>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</si>
  <si>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</si>
  <si>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</si>
  <si>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</si>
  <si>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</si>
  <si>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</si>
  <si>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</si>
  <si>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</si>
  <si>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</si>
  <si>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</si>
  <si>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</si>
  <si>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</si>
  <si>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</si>
  <si>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</si>
  <si>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</si>
  <si>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</si>
  <si>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</si>
  <si>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</si>
  <si>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</si>
  <si>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</si>
  <si>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</si>
  <si>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</si>
  <si>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</si>
  <si>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</si>
  <si>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</si>
  <si>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</si>
  <si>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</si>
  <si>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</si>
  <si>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</si>
  <si>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</si>
  <si>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</si>
  <si>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</si>
  <si>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</si>
  <si>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</si>
  <si>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</si>
  <si>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</si>
  <si>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</si>
  <si>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</si>
  <si>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</si>
  <si>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</si>
  <si>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</si>
  <si>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</si>
  <si>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</si>
  <si>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</si>
  <si>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</si>
  <si>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</si>
  <si>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</si>
  <si>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</si>
  <si>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</si>
  <si>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</si>
  <si>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</si>
  <si>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</si>
  <si>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</si>
  <si>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</si>
  <si>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</si>
  <si>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</si>
  <si>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</si>
  <si>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</si>
  <si>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</si>
  <si>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</si>
  <si>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</si>
  <si>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</si>
  <si>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</si>
  <si>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</si>
  <si>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</si>
  <si>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</si>
  <si>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</si>
  <si>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</si>
  <si>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</si>
  <si>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</si>
  <si>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</si>
  <si>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</si>
  <si>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</si>
  <si>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</si>
  <si>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</si>
  <si>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</si>
  <si>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</si>
  <si>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</si>
  <si>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</si>
  <si>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</si>
  <si>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</si>
  <si>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</si>
  <si>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</si>
  <si>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</si>
  <si>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</si>
  <si>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</si>
  <si>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</si>
  <si>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</si>
  <si>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</si>
  <si>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</si>
  <si>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</si>
  <si>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</si>
  <si>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</si>
  <si>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</si>
  <si>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</si>
  <si>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</si>
  <si>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</si>
  <si>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</si>
  <si>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</si>
  <si>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</si>
  <si>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</si>
  <si>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</si>
  <si>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</si>
  <si>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</si>
  <si>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</si>
  <si>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</si>
  <si>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</si>
  <si>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</si>
  <si>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</si>
  <si>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</si>
  <si>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</si>
  <si>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</si>
  <si>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</si>
  <si>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</si>
  <si>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</si>
  <si>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</si>
  <si>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</si>
  <si>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</si>
  <si>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</si>
  <si>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</si>
  <si>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</si>
  <si>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</si>
  <si>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</si>
  <si>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</si>
  <si>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</si>
  <si>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</si>
  <si>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</si>
  <si>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</si>
  <si>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</si>
  <si>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</si>
  <si>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</si>
  <si>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</si>
  <si>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</si>
  <si>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</si>
  <si>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</si>
  <si>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</si>
  <si>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</si>
  <si>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</si>
  <si>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</si>
  <si>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</si>
  <si>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</si>
  <si>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</si>
  <si>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</si>
  <si>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</si>
  <si>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</si>
  <si>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</si>
  <si>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</si>
  <si>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</si>
  <si>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</si>
  <si>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</si>
  <si>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</si>
  <si>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</si>
  <si>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</si>
  <si>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</si>
  <si>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</si>
  <si>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</si>
  <si>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</si>
  <si>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</si>
  <si>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</si>
  <si>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</si>
  <si>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</si>
  <si>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</si>
  <si>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</si>
  <si>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</si>
  <si>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</si>
  <si>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</si>
  <si>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</si>
  <si>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</si>
  <si>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</si>
  <si>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</si>
  <si>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</si>
  <si>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</si>
  <si>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</si>
  <si>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</si>
  <si>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</si>
  <si>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</si>
  <si>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</si>
  <si>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</si>
  <si>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</si>
  <si>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</si>
  <si>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</si>
  <si>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</si>
  <si>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</si>
  <si>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</si>
  <si>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</si>
  <si>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</si>
  <si>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</si>
  <si>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</si>
  <si>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</si>
  <si>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</si>
  <si>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</si>
  <si>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</si>
  <si>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</si>
  <si>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</si>
  <si>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</si>
  <si>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</si>
  <si>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</si>
  <si>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</si>
  <si>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</si>
  <si>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</si>
  <si>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</si>
  <si>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</si>
  <si>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</si>
  <si>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</si>
  <si>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</si>
  <si>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</si>
  <si>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</si>
  <si>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</si>
  <si>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</si>
  <si>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</si>
  <si>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</si>
  <si>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</si>
  <si>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</si>
  <si>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</si>
  <si>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</si>
  <si>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</si>
  <si>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</si>
  <si>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</si>
  <si>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</si>
  <si>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</si>
  <si>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</si>
  <si>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</si>
  <si>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</si>
  <si>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</si>
  <si>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</si>
  <si>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</si>
  <si>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</si>
  <si>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</si>
  <si>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</si>
  <si>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</si>
  <si>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</si>
  <si>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</si>
  <si>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</si>
  <si>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</si>
  <si>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</si>
  <si>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</si>
  <si>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</si>
  <si>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</si>
  <si>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</si>
  <si>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</si>
  <si>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</si>
  <si>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</si>
  <si>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</si>
  <si>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</si>
  <si>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</si>
  <si>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</si>
  <si>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</si>
  <si>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</si>
  <si>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</si>
  <si>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</si>
  <si>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</si>
  <si>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</si>
  <si>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</si>
  <si>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</si>
  <si>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</si>
  <si>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</si>
  <si>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</si>
  <si>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</si>
  <si>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</si>
  <si>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</si>
  <si>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</si>
  <si>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</si>
  <si>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</si>
  <si>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</si>
  <si>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</si>
  <si>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</si>
  <si>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</si>
  <si>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</si>
  <si>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</si>
  <si>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</si>
  <si>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</si>
  <si>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</si>
  <si>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</si>
  <si>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</si>
  <si>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</si>
  <si>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</si>
  <si>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</si>
  <si>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</si>
  <si>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</si>
  <si>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</si>
  <si>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</si>
  <si>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</si>
  <si>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</si>
  <si>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</si>
  <si>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</si>
  <si>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</si>
  <si>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</si>
  <si>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</si>
  <si>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</si>
  <si>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</si>
  <si>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</si>
  <si>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</si>
  <si>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</si>
  <si>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</si>
  <si>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</si>
  <si>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</si>
  <si>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</si>
  <si>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</si>
  <si>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</si>
  <si>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</si>
  <si>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</si>
  <si>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</si>
  <si>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</si>
  <si>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</si>
  <si>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</si>
  <si>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</si>
  <si>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</si>
  <si>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</si>
  <si>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</si>
  <si>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</si>
  <si>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</si>
  <si>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</si>
  <si>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</si>
  <si>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</si>
  <si>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</si>
  <si>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</si>
  <si>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</si>
  <si>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</si>
  <si>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</si>
  <si>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</si>
  <si>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</si>
  <si>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</si>
  <si>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</si>
  <si>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</si>
  <si>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</si>
  <si>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</si>
  <si>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</si>
  <si>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</si>
  <si>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</si>
  <si>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</si>
  <si>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</si>
  <si>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</si>
  <si>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</si>
  <si>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</si>
  <si>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</si>
  <si>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</si>
  <si>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</si>
  <si>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</si>
  <si>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</si>
  <si>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</si>
  <si>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</si>
  <si>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</si>
  <si>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</si>
  <si>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</si>
  <si>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</si>
  <si>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</si>
  <si>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</si>
  <si>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</si>
  <si>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</si>
  <si>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</si>
  <si>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</si>
  <si>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</si>
  <si>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</si>
  <si>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</si>
  <si>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</si>
  <si>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</si>
  <si>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</si>
  <si>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</si>
  <si>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</si>
  <si>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</si>
  <si>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</si>
  <si>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</si>
  <si>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</si>
  <si>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</si>
  <si>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</si>
  <si>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</si>
  <si>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</si>
  <si>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</si>
  <si>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</si>
  <si>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</si>
  <si>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</si>
  <si>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</si>
  <si>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</si>
  <si>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</si>
  <si>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</si>
  <si>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</si>
  <si>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</si>
  <si>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</si>
  <si>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</si>
  <si>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</si>
  <si>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</si>
  <si>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</si>
  <si>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</si>
  <si>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</si>
  <si>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</si>
  <si>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</si>
  <si>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</si>
  <si>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</si>
  <si>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</si>
  <si>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</si>
  <si>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</si>
  <si>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</si>
  <si>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</si>
  <si>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</si>
  <si>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</si>
  <si>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</si>
  <si>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</si>
  <si>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</si>
  <si>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</si>
  <si>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</si>
  <si>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</si>
  <si>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</si>
  <si>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</si>
  <si>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</si>
  <si>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</si>
  <si>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</si>
  <si>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</si>
  <si>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</si>
  <si>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</si>
  <si>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</si>
  <si>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</si>
  <si>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</si>
  <si>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</si>
  <si>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</si>
  <si>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</si>
  <si>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</si>
  <si>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</si>
  <si>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</si>
  <si>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</si>
  <si>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</si>
  <si>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</si>
  <si>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</si>
  <si>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</si>
  <si>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</si>
  <si>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</si>
  <si>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</si>
  <si>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</si>
  <si>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</si>
  <si>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</si>
  <si>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</si>
  <si>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</si>
  <si>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</si>
  <si>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</si>
  <si>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</si>
  <si>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</si>
  <si>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</si>
  <si>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</si>
  <si>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</si>
  <si>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</si>
  <si>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</si>
  <si>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</si>
  <si>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</si>
  <si>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</si>
  <si>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</si>
  <si>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</si>
  <si>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</si>
  <si>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</si>
  <si>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</si>
  <si>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</si>
  <si>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</si>
  <si>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</si>
  <si>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</si>
  <si>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</si>
  <si>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</si>
  <si>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</si>
  <si>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</si>
  <si>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</si>
  <si>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</si>
  <si>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</si>
  <si>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</si>
  <si>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</si>
  <si>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</si>
  <si>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</si>
  <si>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</si>
  <si>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</si>
  <si>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</si>
  <si>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</si>
  <si>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</si>
  <si>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</si>
  <si>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</si>
  <si>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</si>
  <si>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</si>
  <si>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</si>
  <si>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</si>
  <si>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</si>
  <si>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</si>
  <si>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</si>
  <si>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</si>
  <si>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</si>
  <si>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</si>
  <si>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</si>
  <si>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</si>
  <si>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</si>
  <si>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</si>
  <si>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</si>
  <si>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</si>
  <si>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</si>
  <si>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</si>
  <si>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</si>
  <si>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</si>
  <si>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</si>
  <si>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</si>
  <si>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</si>
  <si>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</si>
  <si>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</si>
  <si>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</si>
  <si>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</si>
  <si>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</si>
  <si>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</si>
  <si>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</si>
  <si>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</si>
  <si>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</si>
  <si>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</si>
  <si>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</si>
  <si>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</si>
  <si>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</si>
  <si>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</si>
  <si>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</si>
  <si>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</si>
  <si>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</si>
  <si>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</si>
  <si>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</si>
  <si>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</si>
  <si>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</si>
  <si>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</si>
  <si>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</si>
  <si>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</si>
  <si>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</si>
  <si>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</si>
  <si>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</si>
  <si>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</si>
  <si>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</si>
  <si>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</si>
  <si>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</si>
  <si>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</si>
  <si>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</si>
  <si>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</si>
  <si>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</si>
  <si>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</si>
  <si>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</si>
  <si>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</si>
  <si>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</si>
  <si>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</si>
  <si>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</si>
  <si>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</si>
  <si>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</si>
  <si>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</si>
  <si>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</si>
  <si>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</si>
  <si>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</si>
  <si>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</si>
  <si>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</si>
  <si>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</si>
  <si>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</si>
  <si>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</si>
  <si>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</si>
  <si>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</si>
  <si>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</si>
  <si>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</si>
  <si>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</si>
  <si>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</si>
  <si>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</si>
  <si>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</si>
  <si>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</si>
  <si>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</si>
  <si>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</si>
  <si>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</si>
  <si>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</si>
  <si>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</si>
  <si>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</si>
  <si>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</si>
  <si>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</si>
  <si>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</si>
  <si>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</si>
  <si>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</si>
  <si>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</si>
  <si>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</si>
  <si>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</si>
  <si>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</si>
  <si>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</si>
  <si>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</si>
  <si>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</si>
  <si>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</si>
  <si>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</si>
  <si>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</si>
  <si>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</si>
  <si>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</si>
  <si>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</si>
  <si>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</si>
  <si>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</si>
  <si>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</si>
  <si>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</si>
  <si>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</si>
  <si>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</si>
  <si>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</si>
  <si>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</si>
  <si>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</si>
  <si>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</si>
  <si>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</si>
  <si>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</si>
  <si>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</si>
  <si>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</si>
  <si>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</si>
  <si>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</si>
  <si>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</si>
  <si>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</si>
  <si>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</si>
  <si>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</si>
  <si>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</si>
  <si>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</si>
  <si>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</si>
  <si>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</si>
  <si>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</si>
  <si>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</si>
  <si>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</si>
  <si>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</si>
  <si>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</si>
  <si>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</si>
  <si>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</si>
  <si>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</si>
  <si>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</si>
  <si>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</si>
  <si>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</si>
  <si>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</si>
  <si>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</si>
  <si>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</si>
  <si>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</si>
  <si>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</si>
  <si>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</si>
  <si>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</si>
  <si>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</si>
  <si>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</si>
  <si>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</si>
  <si>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</si>
  <si>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</si>
  <si>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</si>
  <si>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</si>
  <si>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</si>
  <si>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</si>
  <si>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</si>
  <si>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</si>
  <si>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</si>
  <si>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</si>
  <si>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</si>
  <si>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</si>
  <si>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</si>
  <si>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</si>
  <si>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</si>
  <si>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</si>
  <si>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</si>
  <si>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</si>
  <si>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</si>
  <si>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</si>
  <si>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</si>
  <si>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</si>
  <si>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</si>
  <si>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</si>
  <si>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</si>
  <si>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</si>
  <si>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</si>
  <si>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</si>
  <si>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</si>
  <si>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</si>
  <si>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</si>
  <si>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</si>
  <si>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</si>
  <si>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</si>
  <si>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</si>
  <si>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</si>
  <si>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</si>
  <si>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</si>
  <si>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</si>
  <si>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</si>
  <si>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</si>
  <si>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</si>
  <si>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</si>
  <si>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</si>
  <si>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</si>
  <si>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</si>
  <si>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</si>
  <si>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</si>
  <si>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</si>
  <si>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</si>
  <si>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</si>
  <si>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</si>
  <si>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</si>
  <si>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</si>
  <si>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</si>
  <si>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</si>
  <si>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</si>
  <si>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</si>
  <si>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</si>
  <si>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</si>
  <si>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</si>
  <si>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</si>
  <si>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</si>
  <si>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</si>
  <si>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</si>
  <si>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</si>
  <si>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</si>
  <si>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</si>
  <si>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</si>
  <si>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</si>
  <si>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</si>
  <si>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</si>
  <si>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</si>
  <si>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</si>
  <si>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</si>
  <si>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</si>
  <si>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</si>
  <si>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</si>
  <si>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</si>
  <si>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</si>
  <si>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</si>
  <si>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</si>
  <si>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</si>
  <si>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</si>
  <si>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</si>
  <si>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</si>
  <si>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</si>
  <si>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</si>
  <si>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</si>
  <si>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</si>
  <si>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</si>
  <si>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</si>
  <si>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</si>
  <si>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</si>
  <si>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</si>
  <si>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</si>
  <si>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</si>
  <si>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</si>
  <si>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</si>
  <si>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</si>
  <si>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</si>
  <si>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</si>
  <si>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</si>
  <si>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</si>
  <si>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</si>
  <si>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</si>
  <si>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</si>
  <si>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</si>
  <si>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</si>
  <si>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</si>
  <si>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</si>
  <si>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</si>
  <si>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</si>
  <si>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</si>
  <si>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</si>
  <si>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</si>
  <si>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</si>
  <si>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</si>
  <si>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</si>
  <si>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</si>
  <si>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</si>
  <si>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</si>
  <si>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</si>
  <si>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</si>
  <si>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</si>
  <si>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</si>
  <si>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</si>
  <si>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</si>
  <si>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</si>
  <si>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</si>
  <si>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</si>
  <si>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</si>
  <si>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</si>
  <si>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</si>
  <si>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</si>
  <si>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</si>
  <si>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</si>
  <si>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</si>
  <si>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</si>
  <si>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</si>
  <si>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</si>
  <si>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</si>
  <si>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</si>
  <si>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</si>
  <si>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</si>
  <si>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</si>
  <si>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</si>
  <si>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</si>
  <si>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</si>
  <si>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</si>
  <si>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</si>
  <si>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</si>
  <si>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</si>
  <si>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</si>
  <si>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</si>
  <si>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</si>
  <si>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</si>
  <si>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</si>
  <si>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</si>
  <si>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</si>
  <si>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</si>
  <si>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</si>
  <si>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</si>
  <si>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</si>
  <si>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</si>
  <si>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</si>
  <si>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</si>
  <si>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</si>
  <si>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</si>
  <si>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</si>
  <si>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</si>
  <si>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</si>
  <si>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</si>
  <si>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</si>
  <si>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</si>
  <si>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</si>
  <si>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</si>
  <si>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</si>
  <si>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</si>
  <si>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</si>
  <si>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</si>
  <si>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</si>
  <si>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</si>
  <si>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</si>
  <si>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</si>
  <si>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</si>
  <si>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</si>
  <si>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</si>
  <si>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</si>
  <si>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</si>
  <si>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</si>
  <si>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</si>
  <si>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</si>
  <si>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</si>
  <si>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</si>
  <si>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</si>
  <si>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</si>
  <si>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</si>
  <si>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</si>
  <si>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</si>
  <si>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</si>
  <si>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</si>
  <si>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</si>
  <si>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</si>
  <si>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</si>
  <si>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</si>
  <si>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</si>
  <si>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</si>
  <si>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</si>
  <si>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</si>
  <si>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</si>
  <si>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</si>
  <si>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</si>
  <si>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</si>
  <si>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</si>
  <si>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</si>
  <si>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</si>
  <si>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</si>
  <si>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</si>
  <si>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</si>
  <si>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</si>
  <si>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</si>
  <si>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</si>
  <si>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</si>
  <si>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</si>
  <si>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</si>
  <si>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</si>
  <si>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</si>
  <si>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</si>
  <si>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</si>
  <si>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</si>
  <si>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</si>
  <si>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</si>
  <si>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</si>
  <si>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</si>
  <si>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</si>
  <si>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</si>
  <si>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</si>
  <si>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</si>
  <si>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</si>
  <si>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</si>
  <si>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</si>
  <si>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</si>
  <si>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</si>
  <si>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</si>
  <si>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</si>
  <si>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</si>
  <si>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</si>
  <si>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</si>
  <si>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</si>
  <si>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</si>
  <si>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</si>
  <si>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</si>
  <si>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</si>
  <si>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</si>
  <si>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</si>
  <si>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</si>
  <si>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</si>
  <si>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</si>
  <si>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</si>
  <si>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</si>
  <si>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</si>
  <si>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</si>
  <si>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</si>
  <si>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</si>
  <si>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</si>
  <si>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</si>
  <si>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</si>
  <si>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</si>
  <si>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</si>
  <si>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</si>
  <si>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</si>
  <si>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</si>
  <si>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</si>
  <si>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</si>
  <si>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</si>
  <si>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</si>
  <si>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</si>
  <si>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</si>
  <si>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</si>
  <si>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</si>
  <si>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</si>
  <si>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</si>
  <si>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</si>
  <si>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</si>
  <si>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</si>
  <si>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</si>
  <si>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</si>
  <si>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</si>
  <si>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</si>
  <si>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</si>
  <si>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</si>
  <si>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</si>
  <si>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</si>
  <si>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</si>
  <si>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</si>
  <si>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</si>
  <si>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</si>
  <si>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</si>
  <si>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</si>
  <si>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</si>
  <si>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</si>
  <si>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</si>
  <si>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</si>
  <si>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</si>
  <si>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</si>
  <si>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</si>
  <si>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</si>
  <si>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</si>
  <si>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</si>
  <si>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</si>
  <si>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</si>
  <si>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</si>
  <si>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</si>
  <si>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</si>
  <si>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</si>
  <si>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</si>
  <si>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</si>
  <si>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</si>
  <si>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</si>
  <si>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</si>
  <si>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</si>
  <si>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</si>
  <si>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</si>
  <si>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</si>
  <si>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</si>
  <si>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</si>
  <si>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</si>
  <si>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</si>
  <si>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</si>
  <si>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</si>
  <si>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</si>
  <si>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</si>
  <si>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</si>
  <si>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</si>
  <si>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</si>
  <si>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</si>
  <si>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</si>
  <si>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</si>
  <si>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</si>
  <si>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</si>
  <si>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</si>
  <si>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</si>
  <si>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</si>
  <si>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</si>
  <si>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</si>
  <si>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</si>
  <si>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</si>
  <si>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</si>
  <si>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</si>
  <si>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</si>
  <si>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</si>
  <si>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</si>
  <si>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</si>
  <si>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</si>
  <si>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</si>
  <si>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</si>
  <si>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</si>
  <si>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</si>
  <si>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</si>
  <si>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</si>
  <si>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</si>
  <si>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</si>
  <si>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</si>
  <si>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</si>
  <si>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</si>
  <si>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</si>
  <si>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</si>
  <si>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</si>
  <si>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</si>
  <si>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</si>
  <si>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</si>
  <si>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</si>
  <si>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</si>
  <si>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</si>
  <si>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</si>
  <si>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</si>
  <si>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</si>
  <si>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</si>
  <si>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</si>
  <si>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</si>
  <si>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</si>
  <si>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</si>
  <si>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</si>
  <si>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</si>
  <si>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</si>
  <si>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</si>
  <si>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</si>
  <si>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</si>
  <si>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</si>
  <si>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</si>
  <si>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</si>
  <si>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</si>
  <si>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</si>
  <si>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</si>
  <si>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</si>
  <si>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</si>
  <si>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</si>
  <si>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</si>
  <si>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</si>
  <si>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</si>
  <si>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</si>
  <si>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</si>
  <si>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</si>
  <si>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</si>
  <si>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</si>
  <si>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</si>
  <si>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</si>
  <si>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</si>
  <si>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</si>
  <si>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</si>
  <si>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</si>
  <si>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</si>
  <si>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</si>
  <si>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</si>
  <si>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</si>
  <si>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</si>
  <si>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</si>
  <si>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</si>
  <si>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</si>
  <si>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</si>
  <si>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</si>
  <si>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</si>
  <si>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</si>
  <si>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</si>
  <si>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</si>
  <si>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</si>
  <si>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</si>
  <si>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</si>
  <si>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</si>
  <si>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</si>
  <si>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</si>
  <si>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</si>
  <si>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</si>
  <si>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</si>
  <si>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</si>
  <si>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</si>
  <si>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</si>
  <si>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</si>
  <si>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</si>
  <si>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</si>
  <si>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</si>
  <si>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</si>
  <si>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</si>
  <si>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</si>
  <si>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</si>
  <si>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</si>
  <si>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</si>
  <si>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</si>
  <si>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</si>
  <si>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</si>
  <si>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</si>
  <si>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</si>
  <si>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</si>
  <si>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</si>
  <si>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</si>
  <si>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</si>
  <si>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</si>
  <si>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</si>
  <si>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</si>
  <si>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</si>
  <si>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</si>
  <si>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</si>
  <si>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</si>
  <si>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</si>
  <si>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</si>
  <si>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</si>
  <si>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</si>
  <si>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</si>
  <si>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</si>
  <si>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</si>
  <si>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</si>
  <si>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</si>
  <si>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</si>
  <si>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</si>
  <si>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</si>
  <si>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</si>
  <si>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</si>
  <si>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</si>
  <si>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</si>
  <si>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</si>
  <si>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</si>
  <si>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</si>
  <si>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</si>
  <si>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</si>
  <si>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</si>
  <si>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</si>
  <si>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</si>
  <si>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</si>
  <si>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</si>
  <si>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</si>
  <si>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</si>
  <si>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</si>
  <si>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</si>
  <si>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</si>
  <si>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</si>
  <si>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</si>
  <si>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</si>
  <si>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</si>
  <si>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</si>
  <si>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</si>
  <si>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</si>
  <si>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</si>
  <si>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</si>
  <si>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</si>
  <si>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</si>
  <si>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</si>
  <si>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</si>
  <si>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</si>
  <si>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</si>
  <si>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</si>
  <si>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</si>
  <si>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</si>
  <si>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</si>
  <si>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</si>
  <si>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</si>
  <si>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</si>
  <si>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</si>
  <si>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</si>
  <si>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</si>
  <si>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</si>
  <si>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</si>
  <si>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</si>
  <si>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</si>
  <si>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</si>
  <si>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</si>
  <si>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</si>
  <si>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</si>
  <si>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</si>
  <si>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</si>
  <si>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</si>
  <si>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</si>
  <si>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</si>
  <si>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</si>
  <si>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</si>
  <si>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</si>
  <si>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</si>
  <si>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</si>
  <si>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</si>
  <si>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</si>
  <si>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</si>
  <si>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</si>
  <si>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</si>
  <si>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</si>
  <si>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</si>
  <si>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</si>
  <si>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</si>
  <si>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</si>
  <si>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</si>
  <si>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</si>
  <si>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</si>
  <si>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</si>
  <si>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</si>
  <si>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</si>
  <si>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</si>
  <si>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</si>
  <si>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</si>
  <si>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</si>
  <si>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</si>
  <si>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</si>
  <si>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</si>
  <si>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</si>
  <si>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</si>
  <si>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</si>
  <si>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</si>
  <si>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</si>
  <si>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</si>
  <si>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</si>
  <si>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</si>
  <si>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</si>
  <si>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</si>
  <si>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</si>
  <si>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</si>
  <si>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</si>
  <si>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</si>
  <si>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</si>
  <si>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</si>
  <si>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</si>
  <si>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</si>
  <si>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</si>
  <si>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</si>
  <si>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</si>
  <si>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</si>
  <si>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</si>
  <si>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</si>
  <si>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</si>
  <si>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</si>
  <si>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</si>
  <si>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</si>
  <si>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</si>
  <si>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</si>
  <si>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</si>
  <si>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</si>
  <si>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</si>
  <si>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</si>
  <si>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</si>
  <si>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</si>
  <si>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</si>
  <si>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</si>
  <si>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</si>
  <si>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</si>
  <si>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</si>
  <si>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</si>
  <si>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</si>
  <si>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</si>
  <si>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</si>
  <si>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</si>
  <si>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</si>
  <si>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</si>
  <si>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</si>
  <si>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</si>
  <si>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</si>
  <si>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</si>
  <si>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</si>
  <si>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</si>
  <si>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</si>
  <si>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</si>
  <si>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</si>
  <si>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</si>
  <si>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</si>
  <si>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</si>
  <si>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</si>
  <si>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</si>
  <si>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</si>
  <si>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</si>
  <si>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</si>
  <si>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</si>
  <si>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</si>
  <si>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</si>
  <si>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</si>
  <si>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</si>
  <si>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</si>
  <si>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</si>
  <si>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</si>
  <si>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</si>
  <si>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</si>
  <si>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</si>
  <si>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</si>
  <si>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</si>
  <si>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</si>
  <si>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</si>
  <si>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</si>
  <si>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</si>
  <si>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</si>
  <si>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</si>
  <si>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</si>
  <si>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</si>
  <si>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</si>
  <si>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</si>
  <si>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</si>
  <si>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</si>
  <si>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</si>
  <si>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</si>
  <si>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</si>
  <si>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</si>
  <si>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</si>
  <si>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</si>
  <si>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</si>
  <si>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</si>
  <si>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</si>
  <si>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</si>
  <si>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</si>
  <si>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</si>
  <si>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</si>
  <si>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</si>
  <si>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</si>
  <si>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</si>
  <si>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</si>
  <si>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</si>
  <si>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</si>
  <si>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</si>
  <si>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</si>
  <si>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</si>
  <si>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</si>
  <si>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</si>
  <si>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</si>
  <si>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</si>
  <si>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</si>
  <si>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</si>
  <si>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</si>
  <si>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</si>
  <si>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</si>
  <si>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</si>
  <si>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</si>
  <si>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</si>
  <si>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</si>
  <si>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</si>
  <si>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</si>
  <si>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</si>
  <si>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</si>
  <si>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</si>
  <si>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</si>
  <si>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</si>
  <si>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</si>
  <si>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</si>
  <si>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</si>
  <si>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</si>
  <si>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</si>
  <si>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</si>
  <si>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</si>
  <si>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</si>
  <si>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</si>
  <si>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</si>
  <si>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</si>
  <si>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</si>
  <si>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</si>
  <si>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</si>
  <si>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</si>
  <si>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</si>
  <si>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</si>
  <si>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</si>
  <si>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</si>
  <si>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</si>
  <si>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</si>
  <si>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</si>
  <si>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</si>
  <si>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</si>
  <si>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</si>
  <si>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</si>
  <si>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</si>
  <si>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</si>
  <si>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</si>
  <si>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</si>
  <si>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</si>
  <si>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</si>
  <si>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</si>
  <si>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</si>
  <si>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</si>
  <si>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</si>
  <si>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</si>
  <si>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</si>
  <si>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</si>
  <si>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</si>
  <si>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</si>
  <si>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</si>
  <si>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</si>
  <si>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</si>
  <si>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</si>
  <si>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</si>
  <si>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</si>
  <si>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</si>
  <si>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</si>
  <si>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</si>
  <si>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</si>
  <si>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</si>
  <si>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</si>
  <si>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</si>
  <si>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</si>
  <si>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</si>
  <si>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</si>
  <si>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</si>
  <si>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</si>
  <si>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</si>
  <si>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</si>
  <si>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</si>
  <si>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</si>
  <si>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</si>
  <si>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</si>
  <si>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</si>
  <si>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</si>
  <si>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</si>
  <si>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</si>
  <si>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</si>
  <si>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</si>
  <si>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</si>
  <si>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</si>
  <si>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</si>
  <si>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</si>
  <si>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</si>
  <si>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</si>
  <si>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</si>
  <si>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</si>
  <si>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</si>
  <si>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</si>
  <si>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</si>
  <si>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</si>
  <si>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</si>
  <si>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</si>
  <si>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</si>
  <si>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</si>
  <si>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</si>
  <si>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</si>
  <si>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</si>
  <si>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</si>
  <si>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</si>
  <si>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</si>
  <si>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</si>
  <si>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</si>
  <si>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</si>
  <si>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</si>
  <si>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</si>
  <si>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</si>
  <si>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</si>
  <si>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</si>
  <si>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</si>
  <si>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</si>
  <si>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</si>
  <si>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</si>
  <si>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</si>
  <si>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</si>
  <si>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</si>
  <si>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</si>
  <si>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</si>
  <si>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</si>
  <si>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</si>
  <si>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</si>
  <si>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</si>
  <si>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</si>
  <si>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</si>
  <si>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</si>
  <si>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</si>
  <si>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</si>
  <si>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</si>
  <si>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</si>
  <si>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</si>
  <si>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</si>
  <si>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</si>
  <si>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</si>
  <si>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</si>
  <si>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</si>
  <si>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</si>
  <si>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</si>
  <si>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</si>
  <si>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</si>
  <si>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</si>
  <si>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</si>
  <si>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</si>
  <si>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</si>
  <si>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</si>
  <si>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</si>
  <si>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</si>
  <si>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</si>
  <si>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</si>
  <si>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</si>
  <si>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</si>
  <si>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</si>
  <si>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</si>
  <si>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</si>
  <si>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</si>
  <si>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</si>
  <si>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</si>
  <si>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</si>
  <si>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</si>
  <si>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</si>
  <si>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</si>
  <si>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</si>
  <si>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</si>
  <si>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</si>
  <si>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</si>
  <si>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</si>
  <si>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</si>
  <si>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</si>
  <si>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</si>
  <si>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</si>
  <si>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</si>
  <si>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</si>
  <si>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</si>
  <si>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</si>
  <si>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</si>
  <si>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</si>
  <si>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</si>
  <si>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</si>
  <si>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</si>
  <si>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</si>
  <si>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</si>
  <si>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</si>
  <si>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</si>
  <si>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</si>
  <si>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</si>
  <si>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</si>
  <si>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</si>
  <si>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</si>
  <si>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</si>
  <si>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</si>
  <si>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</si>
  <si>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</si>
  <si>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</si>
  <si>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</si>
  <si>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</si>
  <si>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</si>
  <si>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</si>
  <si>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</si>
  <si>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</si>
  <si>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</si>
  <si>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</si>
  <si>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</si>
  <si>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</si>
  <si>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</si>
  <si>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</si>
  <si>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</si>
  <si>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</si>
  <si>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</si>
  <si>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</si>
  <si>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</si>
  <si>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</si>
  <si>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</si>
  <si>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</si>
  <si>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</si>
  <si>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</si>
  <si>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</si>
  <si>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</si>
  <si>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</si>
  <si>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</si>
  <si>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</si>
  <si>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</si>
  <si>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</si>
  <si>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</si>
  <si>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</si>
  <si>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</si>
  <si>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</si>
  <si>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</si>
  <si>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</si>
  <si>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</si>
  <si>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</si>
  <si>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</si>
  <si>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</si>
  <si>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</si>
  <si>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</si>
  <si>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</si>
  <si>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</si>
  <si>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</si>
  <si>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</si>
  <si>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</si>
  <si>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</si>
  <si>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</si>
  <si>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</si>
  <si>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</si>
  <si>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</si>
  <si>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</si>
  <si>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</si>
  <si>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</si>
  <si>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</si>
  <si>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</si>
  <si>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</si>
  <si>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</si>
  <si>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</si>
  <si>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</si>
  <si>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</si>
  <si>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</si>
  <si>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</si>
  <si>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</si>
  <si>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</si>
  <si>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</si>
  <si>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</si>
  <si>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</si>
  <si>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</si>
  <si>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</si>
  <si>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</si>
  <si>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</si>
  <si>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</si>
  <si>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</si>
  <si>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</si>
  <si>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</si>
  <si>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</si>
  <si>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</si>
  <si>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</si>
  <si>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</si>
  <si>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</si>
  <si>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</si>
  <si>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</si>
  <si>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</si>
  <si>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</si>
  <si>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</si>
  <si>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</si>
  <si>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</si>
  <si>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</si>
  <si>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</si>
  <si>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</si>
  <si>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</si>
  <si>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</si>
  <si>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</si>
  <si>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</si>
  <si>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</si>
  <si>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</si>
  <si>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</si>
  <si>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</si>
  <si>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</si>
  <si>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</si>
  <si>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</si>
  <si>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</si>
  <si>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</si>
  <si>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</si>
  <si>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</si>
  <si>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</si>
  <si>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</si>
  <si>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</si>
  <si>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</si>
  <si>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</si>
  <si>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</si>
  <si>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</si>
  <si>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</si>
  <si>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</si>
  <si>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</si>
  <si>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</si>
  <si>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</si>
  <si>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</si>
  <si>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</si>
  <si>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</si>
  <si>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</si>
  <si>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</si>
  <si>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</si>
  <si>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</si>
  <si>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</si>
  <si>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</si>
  <si>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</si>
  <si>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</si>
  <si>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</si>
  <si>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</si>
  <si>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</si>
  <si>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</si>
  <si>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</si>
  <si>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</si>
  <si>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</si>
  <si>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</si>
  <si>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</si>
  <si>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</si>
  <si>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</si>
  <si>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</si>
  <si>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</si>
  <si>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</si>
  <si>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</si>
  <si>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</si>
  <si>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</si>
  <si>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</si>
  <si>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</si>
  <si>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</si>
  <si>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</si>
  <si>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</si>
  <si>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</si>
  <si>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</si>
  <si>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</si>
  <si>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</si>
  <si>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</si>
  <si>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</si>
  <si>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</si>
  <si>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</si>
  <si>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</si>
  <si>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</si>
  <si>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</si>
  <si>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</si>
  <si>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</si>
  <si>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</si>
  <si>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</si>
  <si>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</si>
  <si>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</si>
  <si>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</si>
  <si>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</si>
  <si>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</si>
  <si>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</si>
  <si>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</si>
  <si>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</si>
  <si>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</si>
  <si>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</si>
  <si>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</si>
  <si>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</si>
  <si>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</si>
  <si>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</si>
  <si>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</si>
  <si>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</si>
  <si>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</si>
  <si>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</si>
  <si>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</si>
  <si>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</si>
  <si>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</si>
  <si>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</si>
  <si>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</si>
  <si>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</si>
  <si>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</si>
  <si>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</si>
  <si>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</si>
  <si>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</si>
  <si>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</si>
  <si>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</si>
  <si>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</si>
  <si>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</si>
  <si>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</si>
  <si>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</si>
  <si>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</si>
  <si>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</si>
  <si>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</si>
  <si>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</si>
  <si>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</si>
  <si>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</si>
  <si>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</si>
  <si>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</si>
  <si>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</si>
  <si>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</si>
  <si>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</si>
  <si>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</si>
  <si>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</si>
  <si>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</si>
  <si>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</si>
  <si>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</si>
  <si>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</si>
  <si>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</si>
  <si>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</si>
  <si>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</si>
  <si>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</si>
  <si>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</si>
  <si>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</si>
  <si>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</si>
  <si>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</si>
  <si>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</si>
  <si>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</si>
  <si>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</si>
  <si>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</si>
  <si>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</si>
  <si>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</si>
  <si>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</si>
  <si>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</si>
  <si>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</si>
  <si>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</si>
  <si>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</si>
  <si>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</si>
  <si>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</si>
  <si>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</si>
  <si>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</si>
  <si>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</si>
  <si>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</si>
  <si>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</si>
  <si>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</si>
  <si>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</si>
  <si>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</si>
  <si>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</si>
  <si>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</si>
  <si>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</si>
  <si>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</si>
  <si>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</si>
  <si>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</si>
  <si>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</si>
  <si>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</si>
  <si>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</si>
  <si>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</si>
  <si>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</si>
  <si>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</si>
  <si>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</si>
  <si>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</si>
  <si>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</si>
  <si>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</si>
  <si>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</si>
  <si>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</si>
  <si>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</si>
  <si>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</si>
  <si>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</si>
  <si>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</si>
  <si>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</si>
  <si>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</si>
  <si>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</si>
  <si>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</si>
  <si>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</si>
  <si>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</si>
  <si>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</si>
  <si>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</si>
  <si>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</si>
  <si>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</si>
  <si>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</si>
  <si>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</si>
  <si>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</si>
  <si>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</si>
  <si>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</si>
  <si>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</si>
  <si>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</si>
  <si>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</si>
  <si>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</si>
  <si>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</si>
  <si>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</si>
  <si>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</si>
  <si>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</si>
  <si>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</si>
  <si>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</si>
  <si>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</si>
  <si>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</si>
  <si>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</si>
  <si>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</si>
  <si>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</si>
  <si>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</si>
  <si>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</si>
  <si>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</si>
  <si>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</si>
  <si>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</si>
  <si>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</si>
  <si>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</si>
  <si>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</si>
  <si>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</si>
  <si>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</si>
  <si>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</si>
  <si>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</si>
  <si>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</si>
  <si>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</si>
  <si>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</si>
  <si>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</si>
  <si>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</si>
  <si>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</si>
  <si>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</si>
  <si>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</si>
  <si>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</si>
  <si>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</si>
  <si>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</si>
  <si>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</si>
  <si>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</si>
  <si>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</si>
  <si>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</si>
  <si>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</si>
  <si>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</si>
  <si>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</si>
  <si>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</si>
  <si>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</si>
  <si>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</si>
  <si>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</si>
  <si>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</si>
  <si>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</si>
  <si>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</si>
  <si>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</si>
  <si>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</si>
  <si>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</si>
  <si>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</si>
  <si>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</si>
  <si>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</si>
  <si>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</si>
  <si>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</si>
  <si>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</si>
  <si>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</si>
  <si>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</si>
  <si>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</si>
  <si>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</si>
  <si>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</si>
  <si>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</si>
  <si>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</si>
  <si>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</si>
  <si>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</si>
  <si>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</si>
  <si>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</si>
  <si>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</si>
  <si>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</si>
  <si>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</si>
  <si>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</si>
  <si>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</si>
  <si>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</si>
  <si>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</si>
  <si>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</si>
  <si>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</si>
  <si>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</si>
  <si>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</si>
  <si>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</si>
  <si>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</si>
  <si>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</si>
  <si>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</si>
  <si>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</si>
  <si>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</si>
  <si>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</si>
  <si>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</si>
  <si>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</si>
  <si>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</si>
  <si>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</si>
  <si>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</si>
  <si>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</si>
  <si>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</si>
  <si>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</si>
  <si>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</si>
  <si>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</si>
  <si>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</si>
  <si>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</si>
  <si>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</si>
  <si>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</si>
  <si>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</si>
  <si>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</si>
  <si>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</si>
  <si>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</si>
  <si>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</si>
  <si>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</si>
  <si>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</si>
  <si>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</si>
  <si>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</si>
  <si>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</si>
  <si>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</si>
  <si>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</si>
  <si>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</si>
  <si>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</si>
  <si>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</si>
  <si>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</si>
  <si>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</si>
  <si>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</si>
  <si>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</si>
  <si>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</si>
  <si>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</si>
  <si>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</si>
  <si>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</si>
  <si>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</si>
  <si>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</si>
  <si>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</si>
  <si>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</si>
  <si>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</si>
  <si>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</si>
  <si>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</si>
  <si>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</si>
  <si>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</si>
  <si>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</si>
  <si>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</si>
  <si>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</si>
  <si>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</si>
  <si>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</si>
  <si>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</si>
  <si>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</si>
  <si>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</si>
  <si>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</si>
  <si>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</si>
  <si>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</si>
  <si>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</si>
  <si>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</si>
  <si>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</si>
  <si>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</si>
  <si>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</si>
  <si>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</si>
  <si>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</si>
  <si>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</si>
  <si>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</si>
  <si>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</si>
  <si>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</si>
  <si>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</si>
  <si>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</si>
  <si>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</si>
  <si>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</si>
  <si>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</si>
  <si>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</si>
  <si>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</si>
  <si>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</si>
  <si>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</si>
  <si>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</si>
  <si>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</si>
  <si>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</si>
  <si>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</si>
  <si>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</si>
  <si>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</si>
  <si>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</si>
  <si>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</si>
  <si>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</si>
  <si>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</si>
  <si>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</si>
  <si>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</si>
  <si>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</si>
  <si>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</si>
  <si>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</si>
  <si>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</si>
  <si>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</si>
  <si>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</si>
  <si>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</si>
  <si>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</si>
  <si>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</si>
  <si>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</si>
  <si>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</si>
  <si>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</si>
  <si>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</si>
  <si>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</si>
  <si>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</si>
  <si>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</si>
  <si>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</si>
  <si>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</si>
  <si>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</si>
  <si>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</si>
  <si>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</si>
  <si>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</si>
  <si>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</si>
  <si>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</si>
  <si>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</si>
  <si>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</si>
  <si>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</si>
  <si>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</si>
  <si>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</si>
  <si>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</si>
  <si>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</si>
  <si>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</si>
  <si>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</si>
  <si>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</si>
  <si>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</si>
  <si>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</si>
  <si>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</si>
  <si>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</si>
  <si>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</si>
  <si>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</si>
  <si>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</si>
  <si>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</si>
  <si>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</si>
  <si>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</si>
  <si>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</si>
  <si>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</si>
  <si>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</si>
  <si>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</si>
  <si>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</si>
  <si>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</si>
  <si>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</si>
  <si>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</si>
  <si>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</si>
  <si>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</si>
  <si>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</si>
  <si>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</si>
  <si>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</si>
  <si>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</si>
  <si>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</si>
  <si>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</si>
  <si>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</si>
  <si>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</si>
  <si>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</si>
  <si>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</si>
  <si>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</si>
  <si>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</si>
  <si>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</si>
  <si>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</si>
  <si>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</si>
  <si>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</si>
  <si>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</si>
  <si>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</si>
  <si>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</si>
  <si>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</si>
  <si>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</si>
  <si>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</si>
  <si>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</si>
  <si>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</si>
  <si>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</si>
  <si>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</si>
  <si>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</si>
  <si>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</si>
  <si>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</si>
  <si>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</si>
  <si>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</si>
  <si>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</si>
  <si>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</si>
  <si>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</si>
  <si>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</si>
  <si>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</si>
  <si>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</si>
  <si>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</si>
  <si>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</si>
  <si>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</si>
  <si>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</si>
  <si>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</si>
  <si>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</si>
  <si>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</si>
  <si>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</si>
  <si>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</si>
  <si>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</si>
  <si>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</si>
  <si>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</si>
  <si>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</si>
  <si>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</si>
  <si>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</si>
  <si>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</si>
  <si>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</si>
  <si>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</si>
  <si>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</si>
  <si>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</si>
  <si>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</si>
  <si>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</si>
  <si>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</si>
  <si>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</si>
  <si>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</si>
  <si>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</si>
  <si>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</si>
  <si>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</si>
  <si>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</si>
  <si>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</si>
  <si>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</si>
  <si>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</si>
  <si>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</si>
  <si>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</si>
  <si>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</si>
  <si>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</si>
  <si>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</si>
  <si>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</si>
  <si>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</si>
  <si>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</si>
  <si>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</si>
  <si>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</si>
  <si>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</si>
  <si>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</si>
  <si>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</si>
  <si>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</si>
  <si>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</si>
  <si>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</si>
  <si>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</si>
  <si>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</si>
  <si>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</si>
  <si>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</si>
  <si>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</si>
  <si>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</si>
  <si>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</si>
  <si>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</si>
  <si>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</si>
  <si>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</si>
  <si>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</si>
  <si>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</si>
  <si>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</si>
  <si>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</si>
  <si>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</si>
  <si>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</si>
  <si>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</si>
  <si>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</si>
  <si>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</si>
  <si>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</si>
  <si>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</si>
  <si>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</si>
  <si>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</si>
  <si>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</si>
  <si>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</si>
  <si>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</si>
  <si>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</si>
  <si>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</si>
  <si>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</si>
  <si>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</si>
  <si>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</si>
  <si>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</si>
  <si>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</si>
  <si>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</si>
  <si>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</si>
  <si>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</si>
  <si>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</si>
  <si>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</si>
  <si>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</si>
  <si>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</si>
  <si>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</si>
  <si>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</si>
  <si>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</si>
  <si>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</si>
  <si>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</si>
  <si>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</si>
  <si>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</si>
  <si>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</si>
  <si>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</si>
  <si>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</si>
  <si>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</si>
  <si>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</si>
  <si>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</si>
  <si>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</si>
  <si>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</si>
  <si>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</si>
  <si>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</si>
  <si>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</si>
  <si>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</si>
  <si>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</si>
  <si>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</si>
  <si>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</si>
  <si>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</si>
  <si>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</si>
  <si>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</si>
  <si>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</si>
  <si>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</si>
  <si>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</si>
  <si>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</si>
  <si>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</si>
  <si>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</si>
  <si>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</si>
  <si>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</si>
  <si>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</si>
  <si>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</si>
  <si>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</si>
  <si>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</si>
  <si>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</si>
  <si>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</si>
  <si>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</si>
  <si>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</si>
  <si>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</si>
  <si>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</si>
  <si>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</si>
  <si>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</si>
  <si>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</si>
  <si>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</si>
  <si>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</si>
  <si>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</si>
  <si>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</si>
  <si>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</si>
  <si>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</si>
  <si>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</si>
  <si>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</si>
  <si>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</si>
  <si>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</si>
  <si>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</si>
  <si>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</si>
  <si>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</si>
  <si>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</si>
  <si>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</si>
  <si>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</si>
  <si>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</si>
  <si>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</si>
  <si>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</si>
  <si>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</si>
  <si>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</si>
  <si>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</si>
  <si>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</si>
  <si>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</si>
  <si>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</si>
  <si>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</si>
  <si>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</si>
  <si>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</si>
  <si>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</si>
  <si>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</si>
  <si>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</si>
  <si>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</si>
  <si>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</si>
  <si>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</si>
  <si>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</si>
  <si>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</si>
  <si>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</si>
  <si>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</si>
  <si>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</si>
  <si>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</si>
  <si>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</si>
  <si>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</si>
  <si>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</si>
  <si>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</si>
  <si>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</si>
  <si>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</si>
  <si>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</si>
  <si>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</si>
  <si>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</si>
  <si>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</si>
  <si>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</si>
  <si>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</si>
  <si>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</si>
  <si>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</si>
  <si>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</si>
  <si>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</si>
  <si>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</si>
  <si>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</si>
  <si>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</si>
  <si>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</si>
  <si>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</si>
  <si>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</si>
  <si>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</si>
  <si>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</si>
  <si>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</si>
  <si>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</si>
  <si>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</si>
  <si>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</si>
  <si>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</si>
  <si>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</si>
  <si>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</si>
  <si>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</si>
  <si>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</si>
  <si>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</si>
  <si>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</si>
  <si>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</si>
  <si>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</si>
  <si>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</si>
  <si>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</si>
  <si>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</si>
  <si>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</si>
  <si>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</si>
  <si>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</si>
  <si>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</si>
  <si>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</si>
  <si>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</si>
  <si>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</si>
  <si>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</si>
  <si>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</si>
  <si>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</si>
  <si>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</si>
  <si>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</si>
  <si>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</si>
  <si>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</si>
  <si>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</si>
  <si>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</si>
  <si>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</si>
  <si>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</si>
  <si>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</si>
  <si>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</si>
  <si>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</si>
  <si>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</si>
  <si>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</si>
  <si>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</si>
  <si>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</si>
  <si>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</si>
  <si>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</si>
  <si>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</si>
  <si>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</si>
  <si>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</si>
  <si>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</si>
  <si>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</si>
  <si>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</si>
  <si>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</si>
  <si>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</si>
  <si>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</si>
  <si>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</si>
  <si>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</si>
  <si>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</si>
  <si>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</si>
  <si>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</si>
  <si>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</si>
  <si>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</si>
  <si>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</si>
  <si>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</si>
  <si>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</si>
  <si>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</si>
  <si>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</si>
  <si>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</si>
  <si>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</si>
  <si>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</si>
  <si>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</si>
  <si>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</si>
  <si>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</si>
  <si>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</si>
  <si>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</si>
  <si>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</si>
  <si>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</si>
  <si>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</si>
  <si>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</si>
  <si>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</si>
  <si>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</si>
  <si>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</si>
  <si>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</si>
  <si>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</si>
  <si>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</si>
  <si>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</si>
  <si>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</si>
  <si>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</si>
  <si>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</si>
  <si>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</si>
  <si>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</si>
  <si>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</si>
  <si>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</si>
  <si>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</si>
  <si>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</si>
  <si>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</si>
  <si>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</si>
  <si>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</si>
  <si>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</si>
  <si>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</si>
  <si>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</si>
  <si>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</si>
  <si>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</si>
  <si>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</si>
  <si>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</si>
  <si>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</si>
  <si>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</si>
  <si>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</si>
  <si>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</si>
  <si>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</si>
  <si>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</si>
  <si>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</si>
  <si>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</si>
  <si>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</si>
  <si>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</si>
  <si>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</si>
  <si>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</si>
  <si>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</si>
  <si>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</si>
  <si>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</si>
  <si>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</si>
  <si>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</si>
  <si>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</si>
  <si>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</si>
  <si>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</si>
  <si>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</si>
  <si>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</si>
  <si>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</si>
  <si>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</si>
  <si>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</si>
  <si>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</si>
  <si>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</si>
  <si>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</si>
  <si>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</si>
  <si>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</si>
  <si>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</si>
  <si>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</si>
  <si>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</si>
  <si>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</si>
  <si>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</si>
  <si>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</si>
  <si>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</si>
  <si>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</si>
  <si>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</si>
  <si>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</si>
  <si>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</si>
  <si>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</si>
  <si>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</si>
  <si>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</si>
  <si>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</si>
  <si>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</si>
  <si>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</si>
  <si>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</si>
  <si>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</si>
  <si>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</si>
  <si>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</si>
  <si>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</si>
  <si>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</si>
  <si>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</si>
  <si>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</si>
  <si>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</si>
  <si>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</si>
  <si>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</si>
  <si>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</si>
  <si>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</si>
  <si>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</si>
  <si>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</si>
  <si>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</si>
  <si>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</si>
  <si>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</si>
  <si>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</si>
  <si>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</si>
  <si>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</si>
  <si>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</si>
  <si>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</si>
  <si>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</si>
  <si>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</si>
  <si>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</si>
  <si>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</si>
  <si>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</si>
  <si>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</si>
  <si>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</si>
  <si>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</si>
  <si>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</si>
  <si>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</si>
  <si>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</si>
  <si>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</si>
  <si>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</si>
  <si>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</si>
  <si>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</si>
  <si>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</si>
  <si>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</si>
  <si>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</si>
  <si>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</si>
  <si>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</si>
  <si>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</si>
  <si>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</si>
  <si>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</si>
  <si>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</si>
  <si>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</si>
  <si>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</si>
  <si>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</si>
  <si>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</si>
  <si>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</si>
  <si>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</si>
  <si>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</si>
  <si>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</si>
  <si>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</si>
  <si>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</si>
  <si>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</si>
  <si>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</si>
  <si>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</si>
  <si>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</si>
  <si>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</si>
  <si>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</si>
  <si>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</si>
  <si>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</si>
  <si>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</si>
  <si>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</si>
  <si>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</si>
  <si>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</si>
  <si>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</si>
  <si>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</si>
  <si>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</si>
  <si>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</si>
  <si>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</si>
  <si>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</si>
  <si>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</si>
  <si>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</si>
  <si>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</si>
  <si>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</si>
  <si>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</si>
  <si>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</si>
  <si>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</si>
  <si>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</si>
  <si>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</si>
  <si>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</si>
  <si>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</si>
  <si>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</si>
  <si>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</si>
  <si>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</si>
  <si>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</si>
  <si>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</si>
  <si>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</si>
  <si>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</si>
  <si>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</si>
  <si>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</si>
  <si>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</si>
  <si>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</si>
  <si>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</si>
  <si>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</si>
  <si>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</si>
  <si>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</si>
  <si>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</si>
  <si>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</si>
  <si>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</si>
  <si>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</si>
  <si>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</si>
  <si>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</si>
  <si>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</si>
  <si>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</si>
  <si>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</si>
  <si>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</si>
  <si>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</si>
  <si>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</si>
  <si>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</si>
  <si>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</si>
  <si>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</si>
  <si>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</si>
  <si>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</si>
  <si>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</si>
  <si>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</si>
  <si>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</si>
  <si>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</si>
  <si>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</si>
  <si>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</si>
  <si>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</si>
  <si>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</si>
  <si>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</si>
  <si>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</si>
  <si>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</si>
  <si>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</si>
  <si>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</si>
  <si>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</si>
  <si>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</si>
  <si>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</si>
  <si>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</si>
  <si>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</si>
  <si>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</si>
  <si>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</si>
  <si>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</si>
  <si>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</si>
  <si>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</si>
  <si>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</si>
  <si>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</si>
  <si>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</si>
  <si>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</si>
  <si>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</si>
  <si>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</si>
  <si>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</si>
  <si>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</si>
  <si>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</si>
  <si>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</si>
  <si>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</si>
  <si>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</si>
  <si>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</si>
  <si>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</si>
  <si>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</si>
  <si>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</si>
  <si>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</si>
  <si>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</si>
  <si>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</si>
  <si>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</si>
  <si>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</si>
  <si>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</si>
  <si>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</si>
  <si>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</si>
  <si>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</si>
  <si>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</si>
  <si>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</si>
  <si>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</si>
  <si>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</si>
  <si>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</si>
  <si>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</si>
  <si>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</si>
  <si>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</si>
  <si>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</si>
  <si>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</si>
  <si>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</si>
  <si>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</si>
  <si>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</si>
  <si>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</si>
  <si>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</si>
  <si>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</si>
  <si>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</si>
  <si>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</si>
  <si>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</si>
  <si>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</si>
  <si>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</si>
  <si>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</si>
  <si>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</si>
  <si>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</si>
  <si>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</si>
  <si>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</si>
  <si>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</si>
  <si>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</si>
  <si>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</si>
  <si>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</si>
  <si>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</si>
  <si>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</si>
  <si>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</si>
  <si>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</si>
  <si>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</si>
  <si>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</si>
  <si>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</si>
  <si>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</si>
  <si>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</si>
  <si>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</si>
  <si>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</si>
  <si>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</si>
  <si>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</si>
  <si>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</si>
  <si>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</si>
  <si>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</si>
  <si>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</si>
  <si>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</si>
  <si>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</si>
  <si>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</si>
  <si>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</si>
  <si>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</si>
  <si>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</si>
  <si>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</si>
  <si>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</si>
  <si>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</si>
  <si>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</si>
  <si>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</si>
  <si>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</si>
  <si>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</si>
  <si>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</si>
  <si>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</si>
  <si>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</si>
  <si>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</si>
  <si>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</si>
  <si>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</si>
  <si>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</si>
  <si>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</si>
  <si>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</si>
  <si>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</si>
  <si>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</si>
  <si>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</si>
  <si>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</si>
  <si>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</si>
  <si>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</si>
  <si>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</si>
  <si>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</si>
  <si>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</si>
  <si>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</si>
  <si>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</si>
  <si>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</si>
  <si>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</si>
  <si>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</si>
  <si>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</si>
  <si>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</si>
  <si>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</si>
  <si>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</si>
  <si>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</si>
  <si>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</si>
  <si>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</si>
  <si>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</si>
  <si>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</si>
  <si>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</si>
  <si>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</si>
  <si>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</si>
  <si>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</si>
  <si>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</si>
  <si>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</si>
  <si>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</si>
  <si>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</si>
  <si>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</si>
  <si>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</si>
  <si>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</si>
  <si>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</si>
  <si>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</si>
  <si>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</si>
  <si>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</si>
  <si>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</si>
  <si>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</si>
  <si>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</si>
  <si>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</si>
  <si>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</si>
  <si>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</si>
  <si>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</si>
  <si>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</si>
  <si>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</si>
  <si>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</si>
  <si>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</si>
  <si>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</si>
  <si>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</si>
  <si>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</si>
  <si>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</si>
  <si>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</si>
  <si>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</si>
  <si>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</si>
  <si>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</si>
  <si>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</si>
  <si>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</si>
  <si>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</si>
  <si>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</si>
  <si>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</si>
  <si>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</si>
  <si>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</si>
  <si>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</si>
  <si>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</si>
  <si>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</si>
  <si>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</si>
  <si>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</si>
  <si>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</si>
  <si>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</si>
  <si>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</si>
  <si>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</si>
  <si>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</si>
  <si>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</si>
  <si>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</si>
  <si>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</si>
  <si>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</si>
  <si>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</si>
  <si>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</si>
  <si>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</si>
  <si>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</si>
  <si>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</si>
  <si>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</si>
  <si>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</si>
  <si>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</si>
  <si>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</si>
  <si>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</si>
  <si>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</si>
  <si>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</si>
  <si>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</si>
  <si>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</si>
  <si>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</si>
  <si>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</si>
  <si>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</si>
  <si>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</si>
  <si>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</si>
  <si>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</si>
  <si>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</si>
  <si>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</si>
  <si>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</si>
  <si>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</si>
  <si>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</si>
  <si>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</si>
  <si>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</si>
  <si>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</si>
  <si>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</si>
  <si>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</si>
  <si>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</si>
  <si>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</si>
  <si>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</si>
  <si>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</si>
  <si>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</si>
  <si>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</si>
  <si>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</si>
  <si>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</si>
  <si>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</si>
  <si>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</si>
  <si>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</si>
  <si>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</si>
  <si>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</si>
  <si>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</si>
  <si>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</si>
  <si>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</si>
  <si>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</si>
  <si>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</si>
  <si>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</si>
  <si>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</si>
  <si>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</si>
  <si>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</si>
  <si>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</si>
  <si>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</si>
  <si>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</si>
  <si>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</si>
  <si>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</si>
  <si>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</si>
  <si>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</si>
  <si>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</si>
  <si>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</si>
  <si>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</si>
  <si>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</si>
  <si>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</si>
  <si>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</si>
  <si>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</si>
  <si>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</si>
  <si>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</si>
  <si>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</si>
  <si>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</si>
  <si>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</si>
  <si>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</si>
  <si>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</si>
  <si>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</si>
  <si>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</si>
  <si>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</si>
  <si>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</si>
  <si>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</si>
  <si>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</si>
  <si>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</si>
  <si>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</si>
  <si>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</si>
  <si>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</si>
  <si>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</si>
  <si>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</si>
  <si>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</si>
  <si>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</si>
  <si>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</si>
  <si>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</si>
  <si>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</si>
  <si>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</si>
  <si>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</si>
  <si>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</si>
  <si>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</si>
  <si>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</si>
  <si>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</si>
  <si>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</si>
  <si>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</si>
  <si>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</si>
  <si>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</si>
  <si>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</si>
  <si>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</si>
  <si>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</si>
  <si>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</si>
  <si>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</si>
  <si>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</si>
  <si>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</si>
  <si>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</si>
  <si>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</si>
  <si>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</si>
  <si>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</si>
  <si>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</si>
  <si>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</si>
  <si>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</si>
  <si>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</si>
  <si>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</si>
  <si>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</si>
  <si>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</si>
  <si>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</si>
  <si>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</si>
  <si>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</si>
  <si>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</si>
  <si>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</si>
  <si>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</si>
  <si>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</si>
  <si>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</si>
  <si>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</si>
  <si>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</si>
  <si>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</si>
  <si>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</si>
  <si>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</si>
  <si>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</si>
  <si>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</si>
  <si>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</si>
  <si>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</si>
  <si>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</si>
  <si>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</si>
  <si>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</si>
  <si>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</si>
  <si>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</si>
  <si>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</si>
  <si>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</si>
  <si>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</si>
  <si>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</si>
  <si>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</si>
  <si>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</si>
  <si>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</si>
  <si>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</si>
  <si>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</si>
  <si>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</si>
  <si>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</si>
  <si>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</si>
  <si>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</si>
  <si>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</si>
  <si>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</si>
  <si>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</si>
  <si>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</si>
  <si>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</si>
  <si>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</si>
  <si>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</si>
  <si>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</si>
  <si>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</si>
  <si>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</si>
  <si>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</si>
  <si>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</si>
  <si>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</si>
  <si>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</si>
  <si>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</si>
  <si>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</si>
  <si>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</si>
  <si>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</si>
  <si>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</si>
  <si>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</si>
  <si>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</si>
  <si>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</si>
  <si>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</si>
  <si>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</si>
  <si>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</si>
  <si>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</si>
  <si>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</si>
  <si>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</si>
  <si>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</si>
  <si>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</si>
  <si>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</si>
  <si>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</si>
  <si>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</si>
  <si>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</si>
  <si>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</si>
  <si>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</si>
  <si>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</si>
  <si>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</si>
  <si>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</si>
  <si>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</si>
  <si>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</si>
  <si>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</si>
  <si>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</si>
  <si>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</si>
  <si>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</si>
  <si>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</si>
  <si>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</si>
  <si>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</si>
  <si>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</si>
  <si>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</si>
  <si>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</si>
  <si>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</si>
  <si>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</si>
  <si>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</si>
  <si>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</si>
  <si>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</si>
  <si>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</si>
  <si>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</si>
  <si>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</si>
  <si>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</si>
  <si>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</si>
  <si>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</si>
  <si>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</si>
  <si>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</si>
  <si>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</si>
  <si>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</si>
  <si>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</si>
  <si>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</si>
  <si>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</si>
  <si>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</si>
  <si>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</si>
  <si>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</si>
  <si>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</si>
  <si>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</si>
  <si>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</si>
  <si>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</si>
  <si>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</si>
  <si>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</si>
  <si>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</si>
  <si>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</si>
  <si>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</si>
  <si>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</si>
  <si>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</si>
  <si>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</si>
  <si>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</si>
  <si>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</si>
  <si>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</si>
  <si>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</si>
  <si>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</si>
  <si>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</si>
  <si>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</si>
  <si>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</si>
  <si>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</si>
  <si>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</si>
  <si>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</si>
  <si>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</si>
  <si>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</si>
  <si>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</si>
  <si>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</si>
  <si>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</si>
  <si>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</si>
  <si>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</si>
  <si>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</si>
  <si>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</si>
  <si>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</si>
  <si>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</si>
  <si>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</si>
  <si>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</si>
  <si>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</si>
  <si>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</si>
  <si>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</si>
  <si>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</si>
  <si>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</si>
  <si>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</si>
  <si>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</si>
  <si>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</si>
  <si>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</si>
  <si>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</si>
  <si>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</si>
  <si>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</si>
  <si>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</si>
  <si>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</si>
  <si>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</si>
  <si>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</si>
  <si>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</si>
  <si>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</si>
  <si>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</si>
  <si>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</si>
  <si>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</si>
  <si>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</si>
  <si>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</si>
  <si>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</si>
  <si>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</si>
  <si>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</si>
  <si>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</si>
  <si>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</si>
  <si>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</si>
  <si>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</si>
  <si>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</si>
  <si>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</si>
  <si>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</si>
  <si>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</si>
  <si>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</si>
  <si>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</si>
  <si>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</si>
  <si>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</si>
  <si>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</si>
  <si>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</si>
  <si>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</si>
  <si>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</si>
  <si>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</si>
  <si>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</si>
  <si>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</si>
  <si>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</si>
  <si>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</si>
  <si>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</si>
  <si>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</si>
  <si>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</si>
  <si>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</si>
  <si>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</si>
  <si>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</si>
  <si>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</si>
  <si>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</si>
  <si>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</si>
  <si>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</si>
  <si>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</si>
  <si>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</si>
  <si>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</si>
  <si>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</si>
  <si>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</si>
  <si>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</si>
  <si>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</si>
  <si>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</si>
  <si>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</si>
  <si>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</si>
  <si>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</si>
  <si>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</si>
  <si>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</si>
  <si>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</si>
  <si>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</si>
  <si>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</si>
  <si>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</si>
  <si>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</si>
  <si>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</si>
  <si>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</si>
  <si>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</si>
  <si>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</si>
  <si>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</si>
  <si>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</si>
  <si>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</si>
  <si>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</si>
  <si>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</si>
  <si>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</si>
  <si>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</si>
  <si>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</si>
  <si>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</si>
  <si>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</si>
  <si>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</si>
  <si>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</si>
  <si>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</si>
  <si>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</si>
  <si>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</si>
  <si>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</si>
  <si>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</si>
  <si>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</si>
  <si>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</si>
  <si>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</si>
  <si>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</si>
  <si>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</si>
  <si>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</si>
  <si>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</si>
  <si>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</si>
  <si>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</si>
  <si>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</si>
  <si>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</si>
  <si>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</si>
  <si>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</si>
  <si>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</si>
  <si>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</si>
  <si>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</si>
  <si>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</si>
  <si>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</si>
  <si>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</si>
  <si>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</si>
  <si>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</si>
  <si>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</si>
  <si>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</si>
  <si>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</si>
  <si>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</si>
  <si>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</si>
  <si>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</si>
  <si>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</si>
  <si>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</si>
  <si>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</si>
  <si>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</si>
  <si>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</si>
  <si>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</si>
  <si>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</si>
  <si>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</si>
  <si>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</si>
  <si>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</si>
  <si>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</si>
  <si>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</si>
  <si>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</si>
  <si>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</si>
  <si>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</si>
  <si>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</si>
  <si>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</si>
  <si>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</si>
  <si>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</si>
  <si>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</si>
  <si>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</si>
  <si>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</si>
  <si>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</si>
  <si>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</si>
  <si>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</si>
  <si>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</si>
  <si>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</si>
  <si>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</si>
  <si>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</si>
  <si>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</si>
  <si>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</si>
  <si>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</si>
  <si>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</si>
  <si>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</si>
  <si>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</si>
  <si>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</si>
  <si>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</si>
  <si>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</si>
  <si>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</si>
  <si>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</si>
  <si>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</si>
  <si>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</si>
  <si>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</si>
  <si>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</si>
  <si>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</si>
  <si>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</si>
  <si>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</si>
  <si>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</si>
  <si>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</si>
  <si>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</si>
  <si>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</si>
  <si>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</si>
  <si>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</si>
  <si>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</si>
  <si>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</si>
  <si>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</si>
  <si>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</si>
  <si>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</si>
  <si>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</si>
  <si>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</si>
  <si>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</si>
  <si>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</si>
  <si>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</si>
  <si>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</si>
  <si>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</si>
  <si>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</si>
  <si>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</si>
  <si>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</si>
  <si>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</si>
  <si>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</si>
  <si>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</si>
  <si>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</si>
  <si>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</si>
  <si>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</si>
  <si>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</si>
  <si>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</si>
  <si>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</si>
  <si>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</si>
  <si>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</si>
  <si>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</si>
  <si>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</si>
  <si>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</si>
  <si>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</si>
  <si>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</si>
  <si>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</si>
  <si>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</si>
  <si>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</si>
  <si>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</si>
  <si>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</si>
  <si>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</si>
  <si>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</si>
  <si>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</si>
  <si>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</si>
  <si>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</si>
  <si>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</si>
  <si>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</si>
  <si>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</si>
  <si>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</si>
  <si>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</si>
  <si>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</si>
  <si>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</si>
  <si>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</si>
  <si>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</si>
  <si>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</si>
  <si>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</si>
  <si>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</si>
  <si>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</si>
  <si>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</si>
  <si>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</si>
  <si>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</si>
  <si>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</si>
  <si>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</si>
  <si>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</si>
  <si>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</si>
  <si>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</si>
  <si>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</si>
  <si>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</si>
  <si>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</si>
  <si>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</si>
  <si>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</si>
  <si>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</si>
  <si>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</si>
  <si>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</si>
  <si>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</si>
  <si>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</si>
  <si>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</si>
  <si>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</si>
  <si>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</si>
  <si>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</si>
  <si>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</si>
  <si>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</si>
  <si>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</si>
  <si>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</si>
  <si>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</si>
  <si>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</si>
  <si>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</si>
  <si>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</si>
  <si>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</si>
  <si>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</si>
  <si>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</si>
  <si>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</si>
  <si>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</si>
  <si>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</si>
  <si>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</si>
  <si>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</si>
  <si>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</si>
  <si>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</si>
  <si>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</si>
  <si>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</si>
  <si>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</si>
  <si>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</si>
  <si>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</si>
  <si>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</si>
  <si>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</si>
  <si>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</si>
  <si>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</si>
  <si>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</si>
  <si>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</si>
  <si>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</si>
  <si>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</si>
  <si>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</si>
  <si>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</si>
  <si>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</si>
  <si>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</si>
  <si>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</si>
  <si>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</si>
  <si>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</si>
  <si>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</si>
  <si>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</si>
  <si>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</si>
  <si>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</si>
  <si>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</si>
  <si>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</si>
  <si>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</si>
  <si>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</si>
  <si>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</si>
  <si>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</si>
  <si>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</si>
  <si>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</si>
  <si>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</si>
  <si>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</si>
  <si>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</si>
  <si>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</si>
  <si>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</si>
  <si>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</si>
  <si>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</si>
  <si>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</si>
  <si>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</si>
  <si>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</si>
  <si>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</si>
  <si>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</si>
  <si>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</si>
  <si>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</si>
  <si>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</si>
  <si>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</si>
  <si>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</si>
  <si>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</si>
  <si>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</si>
  <si>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</si>
  <si>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</si>
  <si>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</si>
  <si>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</si>
  <si>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</si>
  <si>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</si>
  <si>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</si>
  <si>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</si>
  <si>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</si>
  <si>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</si>
  <si>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</si>
  <si>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</si>
  <si>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</si>
  <si>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</si>
  <si>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</si>
  <si>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</si>
  <si>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</si>
  <si>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</si>
  <si>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</si>
  <si>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</si>
  <si>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</si>
  <si>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</si>
  <si>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</si>
  <si>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</si>
  <si>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</si>
  <si>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</si>
  <si>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</si>
  <si>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</si>
  <si>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</si>
  <si>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</si>
  <si>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</si>
  <si>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</si>
  <si>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</si>
  <si>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</si>
  <si>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</si>
  <si>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</si>
  <si>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</si>
  <si>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</si>
  <si>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</si>
  <si>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</si>
  <si>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</si>
  <si>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</si>
  <si>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</si>
  <si>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</si>
  <si>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</si>
  <si>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</si>
  <si>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</si>
  <si>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</si>
  <si>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</si>
  <si>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</si>
  <si>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</si>
  <si>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</si>
  <si>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</si>
  <si>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</si>
  <si>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</si>
  <si>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</si>
  <si>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</si>
  <si>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</si>
  <si>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</si>
  <si>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</si>
  <si>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</si>
  <si>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</si>
  <si>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</si>
  <si>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</si>
  <si>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</si>
  <si>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</si>
  <si>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</si>
  <si>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</si>
  <si>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</si>
  <si>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</si>
  <si>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</si>
  <si>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</si>
  <si>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</si>
  <si>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</si>
  <si>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</si>
  <si>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</si>
  <si>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</si>
  <si>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</si>
  <si>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</si>
  <si>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</si>
  <si>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</si>
  <si>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</si>
  <si>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</si>
  <si>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</si>
  <si>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</si>
  <si>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</si>
  <si>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</si>
  <si>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</si>
  <si>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</si>
  <si>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</si>
  <si>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</si>
  <si>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</si>
  <si>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</si>
  <si>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</si>
  <si>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</si>
  <si>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</si>
  <si>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</si>
  <si>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</si>
  <si>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</si>
  <si>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</si>
  <si>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</si>
  <si>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</si>
  <si>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</si>
  <si>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</si>
  <si>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</si>
  <si>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</si>
  <si>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</si>
  <si>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</si>
  <si>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</si>
  <si>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</si>
  <si>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</si>
  <si>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</si>
  <si>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</si>
  <si>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</si>
  <si>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</si>
  <si>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</si>
  <si>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</si>
  <si>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</si>
  <si>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</si>
  <si>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</si>
  <si>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</si>
  <si>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</si>
  <si>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</si>
  <si>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</si>
  <si>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</si>
  <si>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</si>
  <si>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</si>
  <si>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</si>
  <si>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</si>
  <si>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</si>
  <si>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</si>
  <si>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</si>
  <si>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</si>
  <si>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</si>
  <si>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</si>
  <si>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</si>
  <si>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</si>
  <si>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</si>
  <si>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</si>
  <si>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</si>
  <si>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</si>
  <si>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</si>
  <si>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</si>
  <si>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</si>
  <si>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</si>
  <si>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</si>
  <si>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</si>
  <si>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</si>
  <si>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</si>
  <si>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</si>
  <si>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</si>
  <si>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</si>
  <si>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</si>
  <si>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</si>
  <si>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</si>
  <si>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</si>
  <si>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</si>
  <si>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</si>
  <si>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</si>
  <si>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</si>
  <si>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</si>
  <si>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</si>
  <si>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</si>
  <si>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</si>
  <si>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</si>
  <si>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</si>
  <si>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</si>
  <si>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</si>
  <si>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</si>
  <si>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</si>
  <si>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</si>
  <si>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</si>
  <si>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</si>
  <si>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</si>
  <si>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</si>
  <si>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</si>
  <si>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</si>
  <si>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</si>
  <si>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</si>
  <si>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</si>
  <si>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</si>
  <si>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</si>
  <si>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</si>
  <si>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</si>
  <si>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</si>
  <si>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</si>
  <si>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</si>
  <si>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</si>
  <si>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</si>
  <si>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</si>
  <si>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</si>
  <si>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</si>
  <si>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</si>
  <si>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</si>
  <si>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</si>
  <si>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</si>
  <si>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</si>
  <si>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</si>
  <si>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</si>
  <si>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</si>
  <si>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</si>
  <si>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</si>
  <si>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</si>
  <si>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</si>
  <si>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</si>
  <si>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</si>
  <si>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</si>
  <si>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</si>
  <si>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</si>
  <si>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</si>
  <si>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</si>
  <si>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</si>
  <si>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</si>
  <si>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</si>
  <si>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</si>
  <si>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</si>
  <si>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</si>
  <si>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</si>
  <si>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</si>
  <si>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</si>
  <si>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</si>
  <si>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</si>
  <si>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</si>
  <si>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</si>
  <si>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</si>
  <si>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</si>
  <si>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</si>
  <si>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</si>
  <si>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</si>
  <si>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</si>
  <si>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</si>
  <si>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</si>
  <si>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</si>
  <si>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</si>
  <si>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</si>
  <si>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</si>
  <si>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</si>
  <si>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</si>
  <si>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</si>
  <si>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</si>
  <si>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</si>
  <si>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</si>
  <si>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</si>
  <si>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</si>
  <si>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</si>
  <si>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</si>
  <si>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</si>
  <si>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</si>
  <si>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</si>
  <si>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</si>
  <si>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</si>
  <si>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</si>
  <si>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</si>
  <si>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</si>
  <si>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</si>
  <si>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</si>
  <si>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</si>
  <si>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</si>
  <si>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</si>
  <si>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</si>
  <si>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</si>
  <si>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</si>
  <si>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</si>
  <si>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</si>
  <si>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</si>
  <si>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</si>
  <si>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</si>
  <si>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</si>
  <si>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</si>
  <si>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</si>
  <si>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</si>
  <si>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</si>
  <si>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</si>
  <si>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</si>
  <si>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</si>
  <si>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</si>
  <si>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</si>
  <si>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</si>
  <si>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</si>
  <si>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</si>
  <si>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</si>
  <si>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</si>
  <si>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</si>
  <si>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</si>
  <si>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</si>
  <si>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</si>
  <si>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</si>
  <si>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</si>
  <si>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</si>
  <si>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</si>
  <si>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</si>
  <si>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</si>
  <si>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</si>
  <si>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</si>
  <si>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</si>
  <si>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</si>
  <si>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</si>
  <si>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</si>
  <si>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</si>
  <si>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</si>
  <si>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</si>
  <si>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</si>
  <si>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</si>
  <si>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</si>
  <si>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</si>
  <si>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</si>
  <si>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</si>
  <si>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</si>
  <si>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</si>
  <si>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</si>
  <si>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</si>
  <si>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</si>
  <si>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</si>
  <si>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</si>
  <si>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</si>
  <si>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</si>
  <si>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</si>
  <si>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</si>
  <si>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</si>
  <si>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</si>
  <si>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</si>
  <si>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</si>
  <si>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</si>
  <si>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</si>
  <si>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</si>
  <si>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</si>
  <si>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</si>
  <si>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</si>
  <si>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</si>
  <si>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</si>
  <si>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</si>
  <si>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</si>
  <si>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</si>
  <si>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</si>
  <si>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</si>
  <si>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</si>
  <si>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</si>
  <si>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</si>
  <si>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</si>
  <si>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</si>
  <si>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</si>
  <si>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</si>
  <si>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</si>
  <si>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</si>
  <si>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</si>
  <si>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</si>
  <si>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</si>
  <si>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</si>
  <si>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</si>
  <si>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</si>
  <si>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</si>
  <si>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</si>
  <si>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</si>
  <si>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</si>
  <si>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</si>
  <si>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</si>
  <si>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</si>
  <si>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</si>
  <si>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</si>
  <si>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</si>
  <si>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</si>
  <si>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</si>
  <si>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</si>
  <si>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</si>
  <si>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</si>
  <si>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</si>
  <si>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</si>
  <si>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</si>
  <si>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</si>
  <si>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</si>
  <si>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</si>
  <si>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</si>
  <si>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</si>
  <si>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</si>
  <si>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</si>
  <si>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</si>
  <si>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</si>
  <si>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</si>
  <si>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</si>
  <si>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</si>
  <si>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</si>
  <si>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</si>
  <si>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</si>
  <si>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</si>
  <si>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</si>
  <si>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</si>
  <si>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</si>
  <si>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</si>
  <si>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</si>
  <si>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</si>
  <si>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</si>
  <si>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</si>
  <si>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</si>
  <si>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</si>
  <si>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</si>
  <si>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</si>
  <si>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</si>
  <si>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</si>
  <si>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</si>
  <si>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</si>
  <si>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</si>
  <si>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</si>
  <si>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</si>
  <si>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</si>
  <si>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</si>
  <si>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</si>
  <si>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</si>
  <si>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</si>
  <si>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</si>
  <si>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</si>
  <si>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</si>
  <si>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</si>
  <si>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</si>
  <si>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</si>
  <si>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</si>
  <si>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</si>
  <si>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</si>
  <si>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</si>
  <si>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</si>
  <si>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</si>
  <si>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</si>
  <si>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</si>
  <si>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</si>
  <si>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</si>
  <si>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</si>
  <si>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</si>
  <si>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</si>
  <si>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</si>
  <si>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</si>
  <si>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</si>
  <si>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</si>
  <si>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</si>
  <si>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</si>
  <si>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</si>
  <si>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</si>
  <si>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</si>
  <si>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</si>
  <si>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</si>
  <si>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</si>
  <si>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</si>
  <si>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</si>
  <si>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</si>
  <si>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</si>
  <si>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</si>
  <si>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</si>
  <si>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</si>
  <si>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</si>
  <si>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</si>
  <si>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</si>
  <si>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</si>
  <si>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</si>
  <si>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</si>
  <si>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</si>
  <si>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</si>
  <si>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</si>
  <si>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</si>
  <si>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</si>
  <si>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</si>
  <si>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</si>
  <si>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</si>
  <si>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</si>
  <si>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</si>
  <si>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</si>
  <si>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</si>
  <si>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</si>
  <si>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</si>
  <si>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</si>
  <si>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</si>
  <si>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</si>
  <si>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</si>
  <si>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</si>
  <si>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</si>
  <si>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</si>
  <si>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</si>
  <si>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</si>
  <si>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</si>
  <si>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</si>
  <si>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</si>
  <si>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</si>
  <si>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</si>
  <si>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</si>
  <si>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</si>
  <si>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</si>
  <si>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</si>
  <si>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</si>
  <si>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</si>
  <si>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</si>
  <si>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</si>
  <si>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</si>
  <si>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</si>
  <si>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</si>
  <si>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</si>
  <si>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</si>
  <si>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</si>
  <si>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</si>
  <si>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</si>
  <si>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</si>
  <si>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</si>
  <si>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</si>
  <si>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</si>
  <si>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</si>
  <si>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</si>
  <si>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</si>
  <si>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</si>
  <si>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</si>
  <si>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</si>
  <si>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</si>
  <si>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</si>
  <si>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</si>
  <si>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</si>
  <si>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</si>
  <si>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</si>
  <si>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</si>
  <si>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</si>
  <si>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</si>
  <si>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</si>
  <si>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</si>
  <si>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</si>
  <si>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</si>
  <si>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</si>
  <si>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</si>
  <si>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</si>
  <si>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</si>
  <si>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</si>
  <si>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</si>
  <si>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</si>
  <si>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</si>
  <si>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</si>
  <si>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</si>
  <si>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</si>
  <si>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</si>
  <si>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</si>
  <si>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</si>
  <si>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</si>
  <si>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</si>
  <si>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</si>
  <si>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</si>
  <si>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</si>
  <si>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</si>
  <si>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</si>
  <si>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</si>
  <si>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</si>
  <si>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</si>
  <si>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</si>
  <si>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</si>
  <si>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</si>
  <si>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</si>
  <si>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</si>
  <si>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</si>
  <si>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</si>
  <si>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</si>
  <si>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</si>
  <si>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</si>
  <si>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</si>
  <si>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</si>
  <si>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</si>
  <si>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</si>
  <si>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</si>
  <si>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</si>
  <si>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</si>
  <si>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</si>
  <si>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</si>
  <si>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</si>
  <si>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</si>
  <si>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</si>
  <si>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</si>
  <si>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</si>
  <si>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</si>
  <si>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</si>
  <si>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</si>
  <si>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</si>
  <si>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</si>
  <si>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</si>
  <si>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</si>
  <si>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</si>
  <si>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</si>
  <si>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</si>
  <si>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</si>
  <si>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</si>
  <si>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</si>
  <si>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</si>
  <si>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</si>
  <si>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</si>
  <si>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</si>
  <si>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</si>
  <si>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</si>
  <si>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</si>
  <si>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</si>
  <si>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</si>
  <si>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</si>
  <si>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</si>
  <si>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</si>
  <si>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</si>
  <si>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</si>
  <si>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</si>
  <si>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</si>
  <si>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</si>
  <si>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</si>
  <si>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</si>
  <si>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</si>
  <si>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</si>
  <si>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</si>
  <si>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</si>
  <si>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</si>
  <si>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</si>
  <si>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</si>
  <si>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</si>
  <si>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</si>
  <si>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</si>
  <si>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</si>
  <si>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</si>
  <si>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</si>
  <si>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</si>
  <si>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</si>
  <si>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</si>
  <si>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</si>
  <si>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</si>
  <si>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</si>
  <si>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</si>
  <si>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</si>
  <si>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</si>
  <si>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</si>
  <si>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</si>
  <si>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</si>
  <si>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</si>
  <si>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</si>
  <si>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</si>
  <si>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</si>
  <si>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</si>
  <si>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</si>
  <si>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</si>
  <si>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</si>
  <si>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</si>
  <si>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</si>
  <si>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</si>
  <si>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</si>
  <si>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</si>
  <si>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</si>
  <si>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</si>
  <si>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</si>
  <si>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</si>
  <si>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</si>
  <si>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</si>
  <si>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</si>
  <si>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</si>
  <si>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</si>
  <si>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</si>
  <si>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</si>
  <si>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</si>
  <si>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</si>
  <si>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</si>
  <si>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</si>
  <si>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</si>
  <si>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</si>
  <si>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</si>
  <si>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</si>
  <si>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</si>
  <si>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</si>
  <si>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</si>
  <si>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</si>
  <si>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</si>
  <si>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</si>
  <si>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</si>
  <si>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</si>
  <si>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</si>
  <si>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</si>
  <si>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</si>
  <si>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</si>
  <si>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</si>
  <si>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</si>
  <si>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</si>
  <si>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</si>
  <si>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</si>
  <si>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</si>
  <si>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</si>
  <si>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</si>
  <si>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</si>
  <si>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</si>
  <si>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</si>
  <si>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</si>
  <si>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</si>
  <si>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</si>
  <si>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</si>
  <si>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</si>
  <si>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</si>
  <si>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</si>
  <si>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</si>
  <si>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</si>
  <si>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</si>
  <si>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</si>
  <si>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</si>
  <si>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</si>
  <si>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</si>
  <si>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</si>
  <si>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</si>
  <si>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</si>
  <si>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</si>
  <si>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</si>
  <si>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</si>
  <si>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</si>
  <si>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</si>
  <si>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</si>
  <si>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</si>
  <si>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</si>
  <si>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</si>
  <si>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</si>
  <si>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</si>
  <si>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</si>
  <si>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</si>
  <si>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</si>
  <si>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</si>
  <si>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</si>
  <si>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</si>
  <si>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</si>
  <si>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</si>
  <si>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</si>
  <si>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</si>
  <si>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</si>
  <si>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</si>
  <si>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</si>
  <si>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</si>
  <si>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</si>
  <si>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</si>
  <si>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</si>
  <si>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</si>
  <si>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</si>
  <si>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</si>
  <si>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</si>
  <si>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</si>
  <si>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</si>
  <si>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</si>
  <si>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</si>
  <si>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</si>
  <si>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</si>
  <si>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</si>
  <si>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</si>
  <si>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</si>
  <si>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</si>
  <si>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</si>
  <si>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</si>
  <si>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</si>
  <si>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</si>
  <si>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</si>
  <si>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</si>
  <si>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</si>
  <si>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</si>
  <si>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</si>
  <si>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</si>
  <si>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</si>
  <si>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</si>
  <si>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</si>
  <si>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</si>
  <si>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</si>
  <si>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</si>
  <si>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</si>
  <si>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</si>
  <si>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</si>
  <si>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</si>
  <si>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</si>
  <si>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</si>
  <si>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</si>
  <si>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</si>
  <si>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</si>
  <si>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</si>
  <si>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</si>
  <si>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</si>
  <si>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</si>
  <si>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</si>
  <si>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</si>
  <si>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</si>
  <si>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</si>
  <si>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</si>
  <si>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</si>
  <si>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</si>
  <si>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</si>
  <si>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</si>
  <si>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</si>
  <si>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</si>
  <si>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</si>
  <si>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</si>
  <si>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</si>
  <si>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</si>
  <si>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</si>
  <si>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</si>
  <si>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</si>
  <si>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</si>
  <si>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</si>
  <si>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</si>
  <si>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</si>
  <si>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</si>
  <si>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</si>
  <si>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</si>
  <si>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</si>
  <si>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</si>
  <si>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</si>
  <si>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</si>
  <si>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</si>
  <si>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</si>
  <si>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</si>
  <si>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</si>
  <si>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</si>
  <si>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</si>
  <si>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</si>
  <si>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</si>
  <si>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</si>
  <si>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</si>
  <si>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</si>
  <si>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</si>
  <si>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</si>
  <si>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</si>
  <si>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</si>
  <si>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</si>
  <si>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</si>
  <si>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</si>
  <si>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</si>
  <si>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</si>
  <si>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</si>
  <si>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</si>
  <si>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</si>
  <si>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</si>
  <si>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</si>
  <si>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</si>
  <si>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</si>
  <si>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</si>
  <si>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</si>
  <si>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</si>
  <si>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</si>
  <si>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</si>
  <si>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</si>
  <si>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</si>
  <si>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</si>
  <si>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</si>
  <si>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</si>
  <si>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</si>
  <si>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</si>
  <si>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</si>
  <si>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</si>
  <si>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</si>
  <si>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</si>
  <si>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</si>
  <si>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</si>
  <si>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</si>
  <si>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</si>
  <si>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</si>
  <si>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</si>
  <si>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</si>
  <si>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</si>
  <si>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</si>
  <si>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</si>
  <si>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</si>
  <si>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</si>
  <si>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</si>
  <si>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</si>
  <si>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</si>
  <si>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</si>
  <si>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</si>
  <si>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</si>
  <si>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</si>
  <si>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</si>
  <si>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</si>
  <si>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</si>
  <si>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</si>
  <si>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</si>
  <si>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</si>
  <si>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</si>
  <si>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</si>
  <si>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</si>
  <si>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</si>
  <si>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</si>
  <si>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</si>
  <si>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</si>
  <si>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</si>
  <si>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</si>
  <si>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</si>
  <si>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</si>
  <si>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</si>
  <si>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</si>
  <si>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</si>
  <si>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</si>
  <si>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</si>
  <si>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</si>
  <si>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</si>
  <si>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</si>
  <si>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</si>
  <si>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</si>
  <si>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</si>
  <si>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</si>
  <si>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</si>
  <si>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</si>
  <si>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</si>
  <si>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</si>
  <si>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</si>
  <si>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</si>
  <si>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</si>
  <si>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</si>
  <si>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</si>
  <si>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</si>
  <si>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</si>
  <si>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</si>
  <si>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</si>
  <si>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</si>
  <si>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</si>
  <si>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</si>
  <si>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</si>
  <si>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</si>
  <si>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</si>
  <si>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</si>
  <si>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</si>
  <si>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</si>
  <si>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</si>
  <si>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</si>
  <si>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</si>
  <si>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</si>
  <si>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</si>
  <si>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</si>
  <si>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</si>
  <si>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</si>
  <si>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</si>
  <si>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</si>
  <si>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</si>
  <si>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</si>
  <si>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</si>
  <si>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</si>
  <si>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</si>
  <si>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</si>
  <si>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</si>
  <si>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</si>
  <si>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</si>
  <si>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</si>
  <si>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</si>
  <si>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</si>
  <si>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</si>
  <si>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</si>
  <si>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</si>
  <si>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</si>
  <si>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</si>
  <si>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</si>
  <si>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</si>
  <si>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</si>
  <si>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</si>
  <si>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</si>
  <si>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</si>
  <si>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</si>
  <si>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</si>
  <si>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</si>
  <si>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</si>
  <si>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</si>
  <si>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</si>
  <si>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</si>
  <si>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</si>
  <si>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</si>
  <si>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</si>
  <si>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</si>
  <si>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</si>
  <si>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</si>
  <si>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</si>
  <si>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</si>
  <si>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</si>
  <si>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</si>
  <si>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</si>
  <si>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</si>
  <si>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</si>
  <si>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</si>
  <si>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</si>
  <si>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</si>
  <si>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</si>
  <si>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</si>
  <si>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</si>
  <si>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</si>
  <si>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</si>
  <si>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</si>
  <si>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</si>
  <si>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</si>
  <si>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</si>
  <si>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</si>
  <si>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</si>
  <si>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</si>
  <si>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</si>
  <si>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</si>
  <si>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</si>
  <si>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</si>
  <si>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</si>
  <si>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</si>
  <si>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</si>
  <si>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</si>
  <si>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</si>
  <si>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</si>
  <si>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</si>
  <si>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</si>
  <si>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</si>
  <si>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</si>
  <si>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</si>
  <si>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</si>
  <si>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</si>
  <si>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</si>
  <si>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</si>
  <si>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</si>
  <si>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</si>
  <si>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</si>
  <si>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</si>
  <si>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</si>
  <si>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</si>
  <si>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</si>
  <si>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</si>
  <si>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</si>
  <si>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</si>
  <si>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</si>
  <si>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</si>
  <si>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</si>
  <si>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</si>
  <si>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</si>
  <si>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</si>
  <si>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</si>
  <si>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</si>
  <si>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</si>
  <si>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</si>
  <si>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</si>
  <si>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</si>
  <si>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</si>
  <si>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</si>
  <si>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</si>
  <si>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</si>
  <si>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</si>
  <si>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</si>
  <si>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</si>
  <si>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</si>
  <si>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</si>
  <si>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</si>
  <si>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</si>
  <si>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</si>
  <si>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</si>
  <si>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</si>
  <si>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</si>
  <si>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</si>
  <si>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</si>
  <si>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</si>
  <si>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</si>
  <si>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</si>
  <si>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</si>
  <si>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</si>
  <si>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</si>
  <si>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</si>
  <si>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</si>
  <si>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</si>
  <si>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</si>
  <si>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</si>
  <si>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</si>
  <si>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</si>
  <si>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</si>
  <si>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</si>
  <si>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</si>
  <si>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</si>
  <si>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</si>
  <si>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</si>
  <si>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</si>
  <si>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</si>
  <si>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</si>
  <si>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</si>
  <si>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</si>
  <si>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</si>
  <si>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</si>
  <si>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</si>
  <si>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</si>
  <si>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</si>
  <si>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</si>
  <si>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</si>
  <si>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</si>
  <si>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</si>
  <si>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</si>
  <si>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</si>
  <si>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</si>
  <si>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</si>
  <si>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</si>
  <si>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</si>
  <si>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</si>
  <si>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</si>
  <si>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</si>
  <si>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</si>
  <si>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</si>
  <si>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</si>
  <si>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</si>
  <si>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</si>
  <si>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</si>
  <si>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</si>
  <si>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</si>
  <si>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</si>
  <si>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</si>
  <si>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</si>
  <si>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</si>
  <si>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</si>
  <si>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</si>
  <si>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</si>
  <si>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</si>
  <si>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</si>
  <si>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</si>
  <si>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</si>
  <si>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</si>
  <si>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</si>
  <si>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</si>
  <si>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</si>
  <si>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</si>
  <si>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</si>
  <si>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</si>
  <si>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</si>
  <si>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</si>
  <si>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</si>
  <si>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</si>
  <si>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</si>
  <si>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</si>
  <si>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</si>
  <si>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</si>
  <si>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</si>
  <si>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</si>
  <si>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</si>
  <si>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</si>
  <si>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</si>
  <si>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</si>
  <si>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</si>
  <si>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</si>
  <si>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</si>
  <si>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</si>
  <si>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</si>
  <si>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</si>
  <si>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</si>
  <si>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</si>
  <si>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</si>
  <si>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</si>
  <si>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</si>
  <si>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</si>
  <si>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</si>
  <si>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</si>
  <si>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</si>
  <si>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</si>
  <si>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</si>
  <si>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</si>
  <si>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</si>
  <si>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</si>
  <si>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</si>
  <si>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</si>
  <si>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</si>
  <si>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</si>
  <si>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</si>
  <si>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</si>
  <si>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</si>
  <si>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</si>
  <si>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</si>
  <si>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</si>
  <si>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</si>
  <si>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</si>
  <si>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</si>
  <si>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</si>
  <si>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</si>
  <si>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</si>
  <si>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</si>
  <si>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</si>
  <si>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</si>
  <si>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</si>
  <si>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</si>
  <si>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</si>
  <si>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</si>
  <si>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</si>
  <si>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</si>
  <si>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</si>
  <si>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</si>
  <si>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</si>
  <si>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</si>
  <si>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</si>
  <si>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</si>
  <si>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</si>
  <si>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</si>
  <si>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</si>
  <si>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</si>
  <si>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</si>
  <si>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</si>
  <si>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</si>
  <si>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</si>
  <si>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</si>
  <si>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</si>
  <si>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</si>
  <si>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</si>
  <si>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</si>
  <si>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</si>
  <si>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</si>
  <si>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</si>
  <si>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</si>
  <si>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</si>
  <si>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</si>
  <si>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</si>
  <si>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</si>
  <si>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</si>
  <si>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</si>
  <si>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</si>
  <si>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</si>
  <si>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</si>
  <si>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</si>
  <si>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</si>
  <si>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</si>
  <si>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</si>
  <si>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</si>
  <si>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</si>
  <si>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</si>
  <si>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</si>
  <si>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</si>
  <si>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</si>
  <si>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</si>
  <si>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</si>
  <si>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</si>
  <si>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</si>
  <si>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</si>
  <si>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</si>
  <si>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</si>
  <si>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</si>
  <si>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</si>
  <si>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</si>
  <si>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</si>
  <si>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</si>
  <si>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</si>
  <si>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</si>
  <si>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</si>
  <si>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</si>
  <si>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</si>
  <si>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</si>
  <si>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</si>
  <si>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</si>
  <si>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</si>
  <si>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</si>
  <si>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</si>
  <si>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</si>
  <si>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</si>
  <si>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</si>
  <si>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</si>
  <si>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</si>
  <si>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</si>
  <si>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</si>
  <si>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</si>
  <si>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</si>
  <si>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</si>
  <si>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</si>
  <si>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</si>
  <si>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</si>
  <si>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</si>
  <si>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</si>
  <si>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</si>
  <si>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</si>
  <si>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</si>
  <si>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</si>
  <si>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</si>
  <si>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</si>
  <si>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</si>
  <si>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</si>
  <si>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</si>
  <si>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</si>
  <si>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</si>
  <si>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</si>
  <si>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</si>
  <si>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</si>
  <si>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</si>
  <si>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</si>
  <si>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</si>
  <si>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</si>
  <si>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</si>
  <si>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</si>
  <si>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</si>
  <si>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</si>
  <si>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</si>
  <si>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</si>
  <si>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</si>
  <si>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</si>
  <si>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</si>
  <si>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</si>
  <si>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</si>
  <si>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</si>
  <si>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</si>
  <si>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</si>
  <si>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</si>
  <si>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</si>
  <si>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</si>
  <si>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</si>
  <si>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</si>
  <si>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</si>
  <si>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</si>
  <si>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</si>
  <si>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</si>
  <si>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</si>
  <si>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</si>
  <si>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</si>
  <si>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</si>
  <si>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</si>
  <si>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</si>
  <si>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</si>
  <si>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</si>
  <si>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</si>
  <si>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</si>
  <si>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</si>
  <si>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</si>
  <si>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</si>
  <si>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</si>
  <si>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</si>
  <si>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</si>
  <si>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</si>
  <si>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</si>
  <si>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</si>
  <si>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</si>
  <si>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</si>
  <si>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</si>
  <si>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</si>
  <si>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</si>
  <si>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</si>
  <si>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</si>
  <si>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</si>
  <si>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</si>
  <si>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</si>
  <si>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</si>
  <si>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</si>
  <si>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</si>
  <si>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</si>
  <si>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</si>
  <si>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</si>
  <si>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</si>
  <si>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</si>
  <si>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</si>
  <si>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</si>
  <si>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</si>
  <si>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</si>
  <si>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</si>
  <si>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</si>
  <si>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</si>
  <si>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</si>
  <si>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</si>
  <si>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</si>
  <si>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</si>
  <si>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</si>
  <si>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</si>
  <si>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</si>
  <si>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</si>
  <si>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</si>
  <si>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</si>
  <si>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</si>
  <si>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</si>
  <si>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</si>
  <si>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</si>
  <si>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</si>
  <si>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</si>
  <si>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</si>
  <si>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</si>
  <si>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</si>
  <si>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</si>
  <si>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</si>
  <si>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</si>
  <si>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</si>
  <si>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</si>
  <si>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</si>
  <si>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</si>
  <si>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</si>
  <si>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</si>
  <si>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</si>
  <si>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</si>
  <si>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</si>
  <si>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</si>
  <si>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</si>
  <si>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</si>
  <si>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</si>
  <si>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</si>
  <si>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</si>
  <si>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</si>
  <si>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</si>
  <si>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</si>
  <si>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</si>
  <si>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</si>
  <si>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</si>
  <si>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</si>
  <si>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</si>
  <si>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</si>
  <si>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</si>
  <si>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</si>
  <si>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</si>
  <si>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</si>
  <si>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</si>
  <si>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</si>
  <si>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</si>
  <si>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</si>
  <si>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</si>
  <si>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</si>
  <si>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</si>
  <si>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</si>
  <si>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</si>
  <si>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</si>
  <si>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</si>
  <si>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</si>
  <si>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</si>
  <si>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</si>
  <si>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</si>
  <si>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</si>
  <si>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</si>
  <si>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</si>
  <si>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</si>
  <si>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</si>
  <si>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</si>
  <si>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</si>
  <si>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</si>
  <si>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</si>
  <si>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</si>
  <si>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</si>
  <si>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</si>
  <si>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</si>
  <si>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</si>
  <si>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</si>
  <si>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</si>
  <si>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</si>
  <si>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</si>
  <si>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</si>
  <si>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</si>
  <si>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</si>
  <si>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</si>
  <si>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</si>
  <si>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</si>
  <si>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</si>
  <si>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</si>
  <si>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</si>
  <si>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</si>
  <si>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</si>
  <si>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</si>
  <si>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</si>
  <si>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</si>
  <si>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</si>
  <si>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</si>
  <si>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</si>
  <si>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</si>
  <si>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</si>
  <si>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</si>
  <si>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</si>
  <si>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</si>
  <si>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</si>
  <si>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</si>
  <si>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</si>
  <si>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</si>
  <si>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</si>
  <si>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</si>
  <si>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</si>
  <si>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</si>
  <si>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</si>
  <si>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</si>
  <si>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</si>
  <si>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</si>
  <si>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</si>
  <si>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</si>
  <si>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</si>
  <si>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</si>
  <si>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</si>
  <si>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</si>
  <si>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</si>
  <si>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</si>
  <si>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</si>
  <si>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</si>
  <si>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</si>
  <si>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</si>
  <si>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</si>
  <si>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</si>
  <si>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</si>
  <si>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</si>
  <si>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</si>
  <si>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</si>
  <si>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</si>
  <si>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</si>
  <si>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</si>
  <si>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</si>
  <si>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</si>
  <si>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</si>
  <si>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</si>
  <si>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</si>
  <si>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</si>
  <si>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</si>
  <si>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</si>
  <si>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</si>
  <si>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</si>
  <si>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</si>
  <si>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</si>
  <si>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</si>
  <si>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</si>
  <si>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</si>
  <si>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</si>
  <si>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</si>
  <si>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</si>
  <si>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</si>
  <si>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</si>
  <si>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</si>
  <si>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</si>
  <si>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</si>
  <si>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</si>
  <si>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</si>
  <si>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</si>
  <si>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</si>
  <si>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</si>
  <si>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</si>
  <si>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</si>
  <si>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</si>
  <si>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</si>
  <si>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</si>
  <si>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</si>
  <si>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</si>
  <si>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</si>
  <si>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</si>
  <si>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</si>
  <si>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</si>
  <si>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</si>
  <si>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</si>
  <si>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</si>
  <si>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</si>
  <si>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</si>
  <si>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</si>
  <si>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</si>
  <si>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</si>
  <si>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</si>
  <si>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</si>
  <si>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</si>
  <si>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</si>
  <si>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</si>
  <si>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</si>
  <si>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</si>
  <si>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</si>
  <si>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</si>
  <si>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</si>
  <si>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</si>
  <si>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</si>
  <si>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</si>
  <si>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</si>
  <si>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</si>
  <si>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</si>
  <si>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</si>
  <si>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</si>
  <si>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</si>
  <si>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</si>
  <si>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</si>
  <si>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</si>
  <si>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</si>
  <si>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</si>
  <si>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</si>
  <si>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</si>
  <si>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</si>
  <si>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</si>
  <si>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</si>
  <si>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</si>
  <si>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</si>
  <si>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</si>
  <si>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</si>
  <si>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</si>
  <si>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</si>
  <si>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</si>
  <si>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</si>
  <si>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</si>
  <si>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</si>
  <si>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</si>
  <si>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</si>
  <si>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</si>
  <si>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</si>
  <si>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</si>
  <si>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</si>
  <si>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</si>
  <si>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</si>
  <si>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</si>
  <si>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</si>
  <si>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</si>
  <si>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</si>
  <si>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</si>
  <si>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</si>
  <si>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</si>
  <si>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</si>
  <si>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</si>
  <si>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</si>
  <si>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</si>
  <si>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</si>
  <si>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</si>
  <si>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</si>
  <si>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</si>
  <si>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</si>
  <si>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</si>
  <si>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</si>
  <si>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</si>
  <si>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</si>
  <si>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</si>
  <si>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</si>
  <si>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</si>
  <si>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</si>
  <si>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</si>
  <si>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</si>
  <si>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</si>
  <si>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</si>
  <si>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</si>
  <si>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</si>
  <si>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</si>
  <si>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</si>
  <si>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</si>
  <si>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</si>
  <si>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</si>
  <si>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</si>
  <si>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</si>
  <si>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</si>
  <si>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</si>
  <si>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</si>
  <si>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</si>
  <si>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</si>
  <si>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</si>
  <si>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</si>
  <si>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</si>
  <si>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</si>
  <si>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</si>
  <si>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</si>
  <si>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</si>
  <si>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</si>
  <si>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</si>
  <si>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</si>
  <si>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</si>
  <si>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</si>
  <si>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</si>
  <si>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</si>
  <si>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</si>
  <si>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</si>
  <si>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</si>
  <si>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</si>
  <si>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</si>
  <si>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</si>
  <si>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</si>
  <si>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</si>
  <si>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</si>
  <si>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</si>
  <si>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</si>
  <si>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</si>
  <si>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</si>
  <si>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</si>
  <si>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</si>
  <si>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</si>
  <si>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</si>
  <si>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</si>
  <si>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</si>
  <si>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</si>
  <si>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</si>
  <si>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</si>
  <si>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</si>
  <si>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</si>
  <si>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</si>
  <si>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</si>
  <si>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</si>
  <si>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</si>
  <si>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</si>
  <si>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</si>
  <si>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</si>
  <si>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</si>
  <si>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</si>
  <si>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</si>
  <si>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</si>
  <si>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</si>
  <si>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</si>
  <si>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</si>
  <si>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</si>
  <si>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</si>
  <si>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</si>
  <si>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</si>
  <si>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</si>
  <si>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</si>
  <si>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</si>
  <si>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</si>
  <si>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</si>
  <si>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</si>
  <si>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</si>
  <si>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</si>
  <si>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</si>
  <si>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</si>
  <si>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</si>
  <si>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</si>
  <si>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</si>
  <si>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</si>
  <si>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</si>
  <si>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</si>
  <si>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</si>
  <si>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</si>
  <si>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</si>
  <si>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</si>
  <si>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</si>
  <si>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</si>
  <si>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</si>
  <si>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</si>
  <si>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</si>
  <si>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</si>
  <si>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</si>
  <si>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</si>
  <si>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</si>
  <si>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</si>
  <si>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</si>
  <si>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</si>
  <si>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</si>
  <si>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</si>
  <si>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</si>
  <si>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</si>
  <si>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</si>
  <si>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</si>
  <si>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</si>
  <si>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</si>
  <si>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</si>
  <si>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</si>
  <si>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</si>
  <si>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</si>
  <si>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</si>
  <si>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</si>
  <si>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</si>
  <si>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</si>
  <si>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</si>
  <si>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</si>
  <si>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</si>
  <si>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</si>
  <si>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</si>
  <si>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</si>
  <si>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</si>
  <si>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</si>
  <si>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</si>
  <si>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</si>
  <si>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</si>
  <si>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</si>
  <si>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</si>
  <si>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</si>
  <si>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</si>
  <si>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</si>
  <si>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</si>
  <si>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</si>
  <si>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</si>
  <si>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</si>
  <si>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</si>
  <si>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</si>
  <si>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</si>
  <si>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</si>
  <si>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</si>
  <si>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</si>
  <si>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</si>
  <si>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</si>
  <si>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</si>
  <si>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</si>
  <si>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</si>
  <si>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</si>
  <si>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</si>
  <si>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</si>
  <si>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</si>
  <si>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</si>
  <si>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</si>
  <si>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</si>
  <si>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</si>
  <si>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</si>
  <si>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</si>
  <si>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</si>
  <si>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</si>
  <si>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</si>
  <si>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</si>
  <si>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</si>
  <si>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</si>
  <si>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</si>
  <si>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</si>
  <si>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</si>
  <si>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</si>
  <si>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</si>
  <si>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</si>
  <si>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</si>
  <si>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</si>
  <si>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</si>
  <si>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</si>
  <si>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</si>
  <si>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</si>
  <si>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</si>
  <si>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</si>
  <si>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</si>
  <si>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</si>
  <si>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</si>
  <si>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</si>
  <si>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</si>
  <si>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</si>
  <si>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</si>
  <si>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</si>
  <si>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</si>
  <si>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</si>
  <si>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</si>
  <si>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</si>
  <si>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</si>
  <si>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</si>
  <si>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</si>
  <si>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</si>
  <si>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</si>
  <si>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</si>
  <si>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</si>
  <si>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</si>
  <si>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</si>
  <si>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</si>
  <si>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</si>
  <si>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</si>
  <si>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</si>
  <si>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</si>
  <si>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</si>
  <si>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</si>
  <si>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</si>
  <si>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</si>
  <si>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</si>
  <si>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</si>
  <si>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</si>
  <si>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</si>
  <si>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</si>
  <si>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</si>
  <si>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</si>
  <si>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</si>
  <si>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</si>
  <si>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</si>
  <si>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</si>
  <si>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</si>
  <si>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</si>
  <si>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</si>
  <si>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</si>
  <si>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</si>
  <si>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</si>
  <si>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</si>
  <si>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</si>
  <si>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</si>
  <si>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</si>
  <si>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</si>
  <si>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</si>
  <si>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</si>
  <si>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</si>
  <si>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</si>
  <si>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</si>
  <si>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</si>
  <si>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</si>
  <si>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</si>
  <si>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</si>
  <si>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</si>
  <si>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</si>
  <si>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</si>
  <si>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</si>
  <si>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</si>
  <si>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</si>
  <si>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</si>
  <si>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</si>
  <si>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</si>
  <si>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</si>
  <si>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</si>
  <si>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</si>
  <si>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</si>
  <si>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</si>
  <si>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</si>
  <si>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</si>
  <si>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</si>
  <si>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</si>
  <si>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</si>
  <si>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</si>
  <si>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</si>
  <si>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</si>
  <si>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</si>
  <si>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</si>
  <si>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</si>
  <si>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</si>
  <si>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</si>
  <si>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</si>
  <si>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</si>
  <si>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</si>
  <si>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</si>
  <si>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</si>
  <si>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</si>
  <si>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</si>
  <si>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</si>
  <si>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</si>
  <si>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</si>
  <si>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</si>
  <si>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</si>
  <si>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</si>
  <si>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</si>
  <si>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</si>
  <si>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</si>
  <si>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</si>
  <si>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</si>
  <si>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</si>
  <si>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</si>
  <si>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</si>
  <si>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</si>
  <si>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</si>
  <si>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</si>
  <si>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</si>
  <si>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</si>
  <si>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</si>
  <si>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</si>
  <si>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</si>
  <si>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</si>
  <si>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</si>
  <si>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</si>
  <si>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</si>
  <si>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</si>
  <si>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</si>
  <si>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</si>
  <si>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</si>
  <si>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</si>
  <si>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</si>
  <si>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</si>
  <si>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</si>
  <si>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</si>
  <si>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</si>
  <si>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</si>
  <si>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</si>
  <si>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</si>
  <si>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</si>
  <si>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</si>
  <si>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</si>
  <si>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</si>
  <si>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</si>
  <si>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</si>
  <si>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</si>
  <si>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</si>
  <si>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</si>
  <si>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</si>
  <si>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</si>
  <si>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</si>
  <si>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</si>
  <si>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</si>
  <si>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</si>
  <si>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</si>
  <si>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</si>
  <si>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</si>
  <si>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</si>
  <si>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</si>
  <si>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</si>
  <si>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</si>
  <si>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</si>
  <si>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</si>
  <si>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</si>
  <si>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</si>
  <si>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</si>
  <si>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</si>
  <si>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</si>
  <si>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</si>
  <si>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</si>
  <si>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</si>
  <si>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</si>
  <si>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</si>
  <si>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</si>
  <si>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</si>
  <si>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</si>
  <si>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</si>
  <si>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</si>
  <si>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</si>
  <si>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</si>
  <si>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</si>
  <si>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</si>
  <si>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</si>
  <si>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</si>
  <si>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</si>
  <si>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</si>
  <si>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</si>
  <si>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</si>
  <si>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</si>
  <si>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</si>
  <si>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</si>
  <si>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</si>
  <si>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</si>
  <si>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</si>
  <si>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</si>
  <si>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</si>
  <si>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</si>
  <si>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</si>
  <si>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</si>
  <si>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</si>
  <si>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</si>
  <si>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</si>
  <si>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</si>
  <si>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</si>
  <si>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</si>
  <si>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</si>
  <si>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</si>
  <si>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</si>
  <si>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</si>
  <si>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</si>
  <si>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</si>
  <si>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</si>
  <si>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</si>
  <si>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</si>
  <si>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</si>
  <si>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</si>
  <si>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</si>
  <si>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</si>
  <si>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</si>
  <si>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</si>
  <si>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</si>
  <si>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</si>
  <si>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</si>
  <si>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</si>
  <si>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</si>
  <si>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</si>
  <si>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</si>
  <si>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</si>
  <si>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</si>
  <si>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</si>
  <si>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</si>
  <si>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</si>
  <si>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</si>
  <si>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</si>
  <si>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</si>
  <si>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</si>
  <si>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</si>
  <si>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</si>
  <si>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</si>
  <si>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</si>
  <si>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</si>
  <si>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</si>
  <si>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</si>
  <si>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</si>
  <si>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</si>
  <si>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</si>
  <si>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</si>
  <si>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</si>
  <si>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</si>
  <si>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</si>
  <si>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</si>
  <si>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</si>
  <si>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</si>
  <si>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</si>
  <si>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</si>
  <si>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</si>
  <si>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</si>
  <si>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</si>
  <si>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</si>
  <si>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</si>
  <si>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</si>
  <si>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</si>
  <si>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</si>
  <si>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</si>
  <si>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</si>
  <si>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</si>
  <si>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</si>
  <si>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</si>
  <si>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</si>
  <si>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</si>
  <si>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</si>
  <si>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</si>
  <si>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</si>
  <si>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</si>
  <si>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</si>
  <si>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</si>
  <si>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</si>
  <si>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</si>
  <si>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</si>
  <si>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</si>
  <si>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</si>
  <si>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</si>
  <si>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</si>
  <si>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</si>
  <si>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</si>
  <si>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</si>
  <si>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</si>
  <si>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</si>
  <si>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</si>
  <si>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</si>
  <si>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</si>
  <si>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</si>
  <si>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</si>
  <si>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</si>
  <si>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</si>
  <si>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</si>
  <si>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</si>
  <si>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</si>
  <si>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</si>
  <si>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</si>
  <si>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</si>
  <si>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</si>
  <si>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</si>
  <si>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</si>
  <si>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</si>
  <si>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</si>
  <si>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</si>
  <si>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</si>
  <si>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</si>
  <si>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</si>
  <si>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</si>
  <si>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</si>
  <si>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</si>
  <si>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</si>
  <si>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</si>
  <si>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</si>
  <si>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</si>
  <si>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</si>
  <si>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</si>
  <si>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</si>
  <si>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</si>
  <si>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</si>
  <si>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</si>
  <si>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</si>
  <si>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</si>
  <si>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</si>
  <si>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</si>
  <si>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</si>
  <si>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</si>
  <si>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</si>
  <si>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</si>
  <si>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</si>
  <si>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</si>
  <si>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</si>
  <si>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</si>
  <si>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</si>
  <si>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</si>
  <si>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</si>
  <si>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</si>
  <si>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</si>
  <si>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</si>
  <si>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</si>
  <si>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</si>
  <si>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</si>
  <si>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</si>
  <si>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</si>
  <si>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</si>
  <si>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</si>
  <si>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</si>
  <si>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</si>
  <si>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</si>
  <si>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</si>
  <si>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</si>
  <si>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</si>
  <si>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</si>
  <si>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</si>
  <si>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</si>
  <si>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</si>
  <si>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</si>
  <si>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</si>
  <si>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</si>
  <si>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</si>
  <si>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</si>
  <si>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</si>
  <si>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</si>
  <si>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</si>
  <si>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</si>
  <si>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</si>
  <si>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</si>
  <si>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</si>
  <si>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</si>
  <si>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</si>
  <si>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</si>
  <si>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</si>
  <si>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</si>
  <si>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</si>
  <si>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</si>
  <si>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</si>
  <si>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</si>
  <si>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</si>
  <si>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</si>
  <si>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</si>
  <si>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</si>
  <si>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</si>
  <si>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</si>
  <si>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</si>
  <si>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</si>
  <si>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</si>
  <si>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</si>
  <si>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</si>
  <si>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</si>
  <si>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</si>
  <si>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</si>
  <si>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</si>
  <si>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</si>
  <si>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</si>
  <si>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</si>
  <si>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</si>
  <si>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</si>
  <si>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</si>
  <si>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</si>
  <si>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</si>
  <si>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</si>
  <si>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</si>
  <si>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</si>
  <si>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</si>
  <si>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</si>
  <si>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</si>
  <si>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</si>
  <si>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</si>
  <si>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</si>
  <si>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</si>
  <si>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</si>
  <si>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</si>
  <si>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</si>
  <si>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</si>
  <si>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</si>
  <si>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</si>
  <si>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</si>
  <si>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</si>
  <si>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</si>
  <si>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</si>
  <si>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</si>
  <si>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</si>
  <si>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</si>
  <si>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</si>
  <si>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</si>
  <si>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</si>
  <si>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</si>
  <si>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</si>
  <si>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</si>
  <si>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</si>
  <si>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</si>
  <si>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</si>
  <si>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</si>
  <si>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</si>
  <si>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</si>
  <si>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</si>
  <si>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</si>
  <si>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</si>
  <si>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</si>
  <si>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</si>
  <si>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</si>
  <si>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</si>
  <si>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</si>
  <si>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</si>
  <si>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</si>
  <si>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</si>
  <si>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</si>
  <si>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</si>
  <si>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</si>
  <si>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</si>
  <si>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</si>
  <si>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</si>
  <si>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</si>
  <si>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</si>
  <si>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</si>
  <si>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</si>
  <si>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</si>
  <si>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</si>
  <si>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</si>
  <si>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</si>
  <si>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</si>
  <si>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</si>
  <si>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</si>
  <si>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</si>
  <si>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</si>
  <si>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</si>
  <si>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</si>
  <si>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</si>
  <si>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</si>
  <si>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</si>
  <si>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</si>
  <si>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</si>
  <si>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</si>
  <si>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</si>
  <si>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</si>
  <si>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</si>
  <si>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</si>
  <si>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</si>
  <si>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</si>
  <si>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</si>
  <si>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</si>
  <si>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</si>
  <si>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</si>
  <si>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</si>
  <si>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</si>
  <si>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</si>
  <si>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</si>
  <si>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</si>
  <si>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</si>
  <si>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</si>
  <si>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</si>
  <si>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</si>
  <si>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</si>
  <si>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</si>
  <si>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</si>
  <si>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</si>
  <si>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</si>
  <si>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</si>
  <si>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</si>
  <si>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</si>
  <si>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</si>
  <si>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</si>
  <si>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</si>
  <si>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</si>
  <si>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</si>
  <si>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</si>
  <si>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</si>
  <si>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</si>
  <si>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</si>
  <si>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</si>
  <si>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</si>
  <si>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</si>
  <si>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</si>
  <si>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</si>
  <si>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</si>
  <si>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</si>
  <si>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</si>
  <si>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</si>
  <si>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</si>
  <si>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</si>
  <si>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</si>
  <si>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</si>
  <si>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</si>
  <si>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</si>
  <si>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</si>
  <si>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</si>
  <si>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</si>
  <si>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</si>
  <si>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</si>
  <si>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</si>
  <si>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</si>
  <si>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</si>
  <si>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</si>
  <si>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</si>
  <si>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</si>
  <si>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</si>
  <si>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</si>
  <si>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</si>
  <si>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</si>
  <si>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</si>
  <si>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</si>
  <si>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</si>
  <si>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</si>
  <si>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</si>
  <si>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</si>
  <si>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</si>
  <si>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</si>
  <si>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</si>
  <si>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</si>
  <si>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</si>
  <si>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</si>
  <si>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</si>
  <si>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</si>
  <si>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</si>
  <si>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</si>
  <si>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</si>
  <si>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</si>
  <si>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</si>
  <si>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</si>
  <si>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</si>
  <si>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</si>
  <si>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</si>
  <si>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</si>
  <si>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</si>
  <si>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</si>
  <si>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</si>
  <si>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</si>
  <si>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</si>
  <si>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</si>
  <si>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</si>
  <si>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</si>
  <si>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</si>
  <si>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</si>
  <si>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</si>
  <si>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</si>
  <si>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</si>
  <si>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</si>
  <si>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</si>
  <si>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</si>
  <si>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</si>
  <si>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</si>
  <si>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</si>
  <si>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</si>
  <si>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</si>
  <si>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</si>
  <si>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</si>
  <si>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</si>
  <si>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</si>
  <si>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</si>
  <si>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</si>
  <si>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</si>
  <si>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</si>
  <si>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</si>
  <si>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</si>
  <si>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</si>
  <si>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</si>
  <si>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</si>
  <si>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</si>
  <si>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</si>
  <si>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</si>
  <si>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</si>
  <si>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</si>
  <si>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</si>
  <si>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</si>
  <si>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</si>
  <si>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</si>
  <si>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</si>
  <si>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</si>
  <si>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</si>
  <si>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</si>
  <si>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</si>
  <si>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</si>
  <si>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</si>
  <si>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</si>
  <si>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</si>
  <si>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</si>
  <si>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</si>
  <si>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</si>
  <si>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</si>
  <si>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</si>
  <si>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</si>
  <si>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</si>
  <si>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</si>
  <si>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</si>
  <si>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</si>
  <si>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</si>
  <si>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</si>
  <si>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</si>
  <si>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</si>
  <si>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</si>
  <si>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</si>
  <si>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</si>
  <si>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</si>
  <si>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</si>
  <si>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</si>
  <si>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</si>
  <si>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</si>
  <si>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</si>
  <si>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</si>
  <si>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</si>
  <si>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</si>
  <si>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</si>
  <si>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</si>
  <si>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</si>
  <si>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</si>
  <si>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</si>
  <si>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</si>
  <si>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</si>
  <si>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</si>
  <si>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</si>
  <si>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</si>
  <si>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</si>
  <si>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</si>
  <si>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</si>
  <si>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</si>
  <si>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</si>
  <si>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</si>
  <si>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</si>
  <si>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</si>
  <si>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</si>
  <si>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</si>
  <si>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</si>
  <si>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</si>
  <si>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</si>
  <si>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</si>
  <si>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</si>
  <si>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</si>
  <si>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</si>
  <si>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</si>
  <si>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</si>
  <si>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</si>
  <si>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</si>
  <si>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</si>
  <si>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</si>
  <si>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</si>
  <si>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</si>
  <si>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</si>
  <si>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</si>
  <si>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</si>
  <si>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</si>
  <si>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</si>
  <si>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</si>
  <si>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</si>
  <si>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</si>
  <si>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</si>
  <si>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</si>
  <si>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</si>
  <si>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</si>
  <si>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</si>
  <si>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</si>
  <si>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</si>
  <si>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</si>
  <si>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</si>
  <si>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</si>
  <si>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</si>
  <si>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</si>
  <si>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</si>
  <si>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</si>
  <si>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</si>
  <si>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</si>
  <si>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</si>
  <si>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</si>
  <si>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</si>
  <si>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</si>
  <si>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</si>
  <si>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</si>
  <si>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</si>
  <si>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</si>
  <si>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</si>
  <si>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</si>
  <si>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</si>
  <si>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</si>
  <si>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</si>
  <si>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</si>
  <si>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</si>
  <si>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</si>
  <si>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</si>
  <si>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</si>
  <si>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</si>
  <si>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</si>
  <si>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</si>
  <si>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</si>
  <si>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</si>
  <si>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</si>
  <si>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</si>
  <si>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</si>
  <si>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</si>
  <si>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</si>
  <si>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</si>
  <si>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</si>
  <si>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</si>
  <si>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</si>
  <si>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</si>
  <si>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</si>
  <si>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</si>
  <si>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</si>
  <si>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</si>
  <si>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</si>
  <si>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</si>
  <si>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</si>
  <si>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</si>
  <si>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</si>
  <si>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</si>
  <si>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</si>
  <si>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</si>
  <si>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</si>
  <si>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</si>
  <si>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</si>
  <si>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</si>
  <si>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</si>
  <si>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</si>
  <si>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</si>
  <si>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</si>
  <si>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</si>
  <si>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</si>
  <si>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</si>
  <si>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</si>
  <si>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</si>
  <si>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</si>
  <si>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</si>
  <si>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</si>
  <si>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</si>
  <si>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</si>
  <si>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</si>
  <si>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</si>
  <si>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</si>
  <si>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</si>
  <si>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</si>
  <si>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</si>
  <si>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</si>
  <si>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</si>
  <si>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</si>
  <si>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</si>
  <si>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</si>
  <si>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</si>
  <si>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</si>
  <si>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</si>
  <si>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</si>
  <si>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</si>
  <si>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</si>
  <si>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</si>
  <si>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</si>
  <si>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</si>
  <si>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</si>
  <si>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</si>
  <si>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</si>
  <si>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</si>
  <si>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</si>
  <si>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</si>
  <si>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</si>
  <si>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</si>
  <si>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</si>
  <si>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</si>
  <si>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</si>
  <si>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</si>
  <si>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</si>
  <si>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</si>
  <si>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</si>
  <si>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</si>
  <si>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</si>
  <si>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</si>
  <si>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</si>
  <si>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</si>
  <si>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</si>
  <si>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</si>
  <si>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</si>
  <si>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</si>
  <si>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</si>
  <si>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</si>
  <si>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</si>
  <si>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</si>
  <si>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</si>
  <si>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</si>
  <si>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</si>
  <si>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</si>
  <si>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</si>
  <si>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</si>
  <si>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</si>
  <si>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</si>
  <si>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</si>
  <si>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</si>
  <si>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</si>
  <si>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</si>
  <si>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</si>
  <si>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</si>
  <si>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</si>
  <si>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</si>
  <si>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</si>
  <si>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</si>
  <si>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</si>
  <si>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</si>
  <si>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</si>
  <si>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</si>
  <si>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</si>
  <si>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</si>
  <si>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</si>
  <si>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</si>
  <si>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</si>
  <si>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</si>
  <si>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</si>
  <si>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</si>
  <si>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</si>
  <si>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</si>
  <si>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</si>
  <si>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</si>
  <si>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</si>
  <si>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</si>
  <si>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</si>
  <si>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</si>
  <si>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</si>
  <si>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</si>
  <si>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</si>
  <si>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</si>
  <si>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</si>
  <si>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</si>
  <si>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</si>
  <si>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</si>
  <si>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</si>
  <si>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</si>
  <si>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</si>
  <si>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</si>
  <si>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</si>
  <si>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</si>
  <si>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</si>
  <si>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</si>
  <si>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</si>
  <si>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</si>
  <si>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</si>
  <si>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</si>
  <si>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</si>
  <si>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</si>
  <si>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</si>
  <si>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</si>
  <si>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</si>
  <si>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</si>
  <si>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</si>
  <si>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</si>
  <si>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</si>
  <si>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</si>
  <si>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</si>
  <si>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</si>
  <si>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</si>
  <si>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</si>
  <si>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</si>
  <si>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</si>
  <si>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</si>
  <si>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</si>
  <si>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</si>
  <si>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</si>
  <si>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</si>
  <si>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</si>
  <si>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</si>
  <si>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</si>
  <si>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</si>
  <si>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</si>
  <si>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</si>
  <si>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</si>
  <si>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</si>
  <si>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</si>
  <si>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</si>
  <si>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</si>
  <si>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</si>
  <si>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</si>
  <si>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</si>
  <si>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</si>
  <si>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</si>
  <si>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</si>
  <si>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</si>
  <si>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</si>
  <si>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</si>
  <si>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</si>
  <si>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</si>
  <si>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</si>
  <si>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</si>
  <si>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</si>
  <si>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</si>
  <si>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</si>
  <si>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</si>
  <si>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</si>
  <si>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</si>
  <si>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</si>
  <si>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</si>
  <si>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</si>
  <si>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</si>
  <si>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</si>
  <si>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</si>
  <si>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</si>
  <si>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</si>
  <si>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</si>
  <si>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</si>
  <si>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</si>
  <si>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</si>
  <si>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</si>
  <si>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</si>
  <si>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</si>
  <si>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</si>
  <si>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</si>
  <si>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</si>
  <si>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</si>
  <si>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</si>
  <si>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</si>
  <si>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</si>
  <si>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</si>
  <si>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</si>
  <si>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</si>
  <si>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</si>
  <si>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</si>
  <si>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</si>
  <si>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</si>
  <si>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</si>
  <si>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</si>
  <si>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</si>
  <si>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</si>
  <si>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</si>
  <si>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</si>
  <si>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</si>
  <si>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</si>
  <si>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</si>
  <si>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</si>
  <si>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</si>
  <si>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</si>
  <si>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</si>
  <si>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</si>
  <si>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</si>
  <si>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</si>
  <si>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</si>
  <si>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</si>
  <si>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</si>
  <si>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</si>
  <si>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</si>
  <si>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</si>
  <si>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</si>
  <si>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</si>
  <si>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</si>
  <si>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</si>
  <si>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</si>
  <si>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</si>
  <si>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</si>
  <si>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</si>
  <si>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</si>
  <si>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</si>
  <si>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</si>
  <si>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</si>
  <si>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</si>
  <si>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</si>
  <si>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</si>
  <si>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</si>
  <si>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</si>
  <si>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</si>
  <si>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</si>
  <si>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</si>
  <si>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</si>
  <si>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</si>
  <si>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</si>
  <si>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</si>
  <si>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</si>
  <si>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</si>
  <si>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</si>
  <si>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</si>
  <si>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</si>
  <si>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</si>
  <si>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</si>
  <si>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</si>
  <si>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</si>
  <si>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</si>
  <si>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</si>
  <si>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</si>
  <si>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</si>
  <si>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</si>
  <si>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</si>
  <si>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</si>
  <si>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</si>
  <si>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</si>
  <si>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</si>
  <si>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</si>
  <si>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</si>
  <si>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</si>
  <si>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</si>
  <si>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</si>
  <si>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</si>
  <si>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</si>
  <si>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</si>
  <si>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</si>
  <si>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</si>
  <si>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</si>
  <si>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</si>
  <si>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</si>
  <si>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</si>
  <si>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</si>
  <si>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</si>
  <si>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</si>
  <si>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</si>
  <si>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</si>
  <si>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</si>
  <si>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</si>
  <si>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</si>
  <si>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</si>
  <si>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</si>
  <si>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</si>
  <si>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</si>
  <si>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</si>
  <si>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</si>
  <si>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</si>
  <si>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</si>
  <si>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</si>
  <si>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</si>
  <si>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</si>
  <si>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</si>
  <si>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</si>
  <si>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</si>
  <si>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</si>
  <si>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</si>
  <si>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</si>
  <si>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</si>
  <si>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</si>
  <si>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</si>
  <si>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</si>
  <si>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</si>
  <si>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</si>
  <si>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</si>
  <si>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</si>
  <si>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</si>
  <si>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</si>
  <si>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</si>
  <si>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</si>
  <si>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</si>
  <si>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</si>
  <si>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</si>
  <si>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</si>
  <si>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</si>
  <si>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</si>
  <si>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</si>
  <si>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</si>
  <si>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</si>
  <si>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</si>
  <si>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</si>
  <si>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</si>
  <si>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</si>
  <si>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</si>
  <si>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</si>
  <si>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</si>
  <si>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</si>
  <si>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</si>
  <si>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</si>
  <si>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</si>
  <si>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</si>
  <si>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</si>
  <si>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</si>
  <si>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</si>
  <si>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</si>
  <si>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</si>
  <si>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</si>
  <si>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</si>
  <si>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</si>
  <si>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</si>
  <si>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</si>
  <si>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</si>
  <si>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</si>
  <si>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</si>
  <si>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</si>
  <si>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</si>
  <si>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</si>
  <si>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</si>
  <si>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</si>
  <si>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</si>
  <si>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</si>
  <si>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</si>
  <si>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</si>
  <si>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</si>
  <si>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</si>
  <si>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</si>
  <si>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</si>
  <si>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</si>
  <si>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</si>
  <si>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</si>
  <si>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</si>
  <si>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</si>
  <si>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</si>
  <si>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</si>
  <si>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</si>
  <si>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</si>
  <si>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</si>
  <si>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</si>
  <si>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</si>
  <si>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</si>
  <si>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</si>
  <si>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</si>
  <si>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</si>
  <si>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</si>
  <si>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</si>
  <si>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</si>
  <si>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</si>
  <si>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</si>
  <si>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</si>
  <si>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</si>
  <si>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</si>
  <si>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</si>
  <si>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</si>
  <si>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</si>
  <si>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</si>
  <si>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</si>
  <si>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</si>
  <si>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</si>
  <si>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</si>
  <si>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</si>
  <si>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</si>
  <si>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</si>
  <si>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</si>
  <si>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</si>
  <si>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</si>
  <si>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</si>
  <si>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</si>
  <si>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</si>
  <si>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</si>
  <si>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</si>
  <si>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</si>
  <si>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</si>
  <si>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</si>
  <si>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</si>
  <si>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</si>
  <si>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</si>
  <si>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</si>
  <si>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</si>
  <si>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</si>
  <si>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</si>
  <si>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</si>
  <si>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</si>
  <si>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</si>
  <si>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</si>
  <si>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</si>
  <si>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</si>
  <si>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</si>
  <si>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</si>
  <si>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</si>
  <si>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</si>
  <si>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</si>
  <si>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</si>
  <si>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</si>
  <si>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</si>
  <si>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</si>
  <si>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</si>
  <si>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</si>
  <si>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</si>
  <si>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</si>
  <si>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</si>
  <si>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</si>
  <si>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</si>
  <si>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</si>
  <si>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</si>
  <si>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</si>
  <si>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</si>
  <si>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</si>
  <si>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</si>
  <si>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</si>
  <si>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</si>
  <si>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</si>
  <si>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</si>
  <si>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</si>
  <si>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</si>
  <si>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</si>
  <si>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</si>
  <si>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</si>
  <si>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</si>
  <si>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</si>
  <si>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</si>
  <si>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</si>
  <si>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</si>
  <si>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</si>
  <si>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</si>
  <si>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</si>
  <si>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</si>
  <si>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</si>
  <si>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</si>
  <si>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</si>
  <si>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</si>
  <si>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</si>
  <si>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</si>
  <si>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</si>
  <si>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</si>
  <si>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</si>
  <si>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</si>
  <si>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</si>
  <si>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</si>
  <si>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</si>
  <si>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</si>
  <si>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</si>
  <si>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</si>
  <si>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</si>
  <si>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</si>
  <si>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</si>
  <si>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</si>
  <si>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</si>
  <si>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</si>
  <si>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</si>
  <si>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</si>
  <si>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</si>
  <si>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</si>
  <si>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</si>
  <si>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</si>
  <si>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</si>
  <si>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</si>
  <si>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</si>
  <si>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</si>
  <si>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</si>
  <si>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</si>
  <si>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</si>
  <si>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</si>
  <si>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</si>
  <si>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</si>
  <si>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</si>
  <si>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</si>
  <si>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</si>
  <si>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</si>
  <si>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</si>
  <si>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</si>
  <si>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</si>
  <si>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</si>
  <si>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</si>
  <si>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</si>
  <si>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</si>
  <si>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</si>
  <si>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</si>
  <si>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</si>
  <si>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</si>
  <si>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</si>
  <si>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</si>
  <si>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</si>
  <si>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</si>
  <si>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</si>
  <si>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</si>
  <si>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</si>
  <si>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</si>
  <si>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</si>
  <si>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</si>
  <si>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</si>
  <si>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</si>
  <si>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</si>
  <si>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</si>
  <si>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</si>
  <si>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</si>
  <si>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</si>
  <si>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</si>
  <si>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</si>
  <si>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</si>
  <si>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</si>
  <si>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</si>
  <si>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</si>
  <si>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</si>
  <si>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</si>
  <si>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</si>
  <si>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</si>
  <si>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</si>
  <si>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</si>
  <si>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</si>
  <si>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</si>
  <si>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</si>
  <si>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</si>
  <si>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</si>
  <si>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</si>
  <si>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</si>
  <si>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</si>
  <si>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</si>
  <si>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</si>
  <si>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</si>
  <si>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</si>
  <si>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</si>
  <si>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</si>
  <si>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</si>
  <si>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</si>
  <si>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</si>
  <si>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</si>
  <si>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</si>
  <si>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</si>
  <si>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</si>
  <si>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</si>
  <si>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</si>
  <si>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</si>
  <si>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</si>
  <si>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</si>
  <si>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</si>
  <si>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</si>
  <si>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</si>
  <si>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</si>
  <si>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</si>
  <si>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</si>
  <si>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</si>
  <si>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</si>
  <si>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</si>
  <si>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</si>
  <si>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</si>
  <si>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</si>
  <si>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</si>
  <si>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</si>
  <si>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</si>
  <si>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</si>
  <si>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</si>
  <si>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</si>
  <si>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</si>
  <si>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</si>
  <si>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</si>
  <si>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</si>
  <si>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</si>
  <si>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</si>
  <si>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</si>
  <si>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</si>
  <si>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</si>
  <si>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</si>
  <si>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</si>
  <si>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</si>
  <si>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</si>
  <si>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</si>
  <si>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</si>
  <si>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</si>
  <si>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</si>
  <si>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</si>
  <si>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</si>
  <si>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</si>
  <si>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</si>
  <si>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</si>
  <si>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</si>
  <si>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</si>
  <si>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</si>
  <si>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</si>
  <si>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</si>
  <si>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</si>
  <si>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</si>
  <si>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</si>
  <si>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</si>
  <si>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</si>
  <si>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</si>
  <si>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</si>
  <si>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</si>
  <si>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</si>
  <si>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</si>
  <si>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</si>
  <si>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</si>
  <si>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</si>
  <si>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</si>
  <si>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</si>
  <si>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</si>
  <si>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</si>
  <si>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</si>
  <si>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</si>
  <si>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</si>
  <si>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</si>
  <si>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</si>
  <si>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</si>
  <si>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</si>
  <si>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</si>
  <si>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</si>
  <si>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</si>
  <si>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</si>
  <si>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</si>
  <si>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</si>
  <si>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</si>
  <si>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</si>
  <si>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</si>
  <si>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</si>
  <si>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</si>
  <si>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</si>
  <si>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</si>
  <si>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</si>
  <si>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</si>
  <si>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</si>
  <si>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</si>
  <si>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</si>
  <si>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</si>
  <si>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</si>
  <si>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</si>
  <si>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</si>
  <si>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</si>
  <si>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</si>
  <si>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</si>
  <si>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</si>
  <si>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</si>
  <si>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</si>
  <si>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</si>
  <si>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</si>
  <si>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</si>
  <si>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</si>
  <si>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</si>
  <si>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</si>
  <si>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</si>
  <si>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</si>
  <si>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</si>
  <si>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</si>
  <si>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</si>
  <si>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</si>
  <si>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</si>
  <si>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</si>
  <si>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</si>
  <si>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</si>
  <si>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</si>
  <si>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</si>
  <si>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</si>
  <si>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</si>
  <si>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</si>
  <si>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</si>
  <si>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</si>
  <si>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</si>
  <si>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</si>
  <si>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</si>
  <si>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</si>
  <si>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</si>
  <si>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</si>
  <si>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</si>
  <si>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</si>
  <si>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</si>
  <si>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</si>
  <si>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</si>
  <si>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</si>
  <si>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</si>
  <si>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</si>
  <si>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</si>
  <si>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</si>
  <si>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</si>
  <si>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</si>
  <si>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</si>
  <si>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</si>
  <si>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</si>
  <si>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</si>
  <si>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</si>
  <si>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</si>
  <si>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</si>
  <si>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</si>
  <si>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</si>
  <si>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</si>
  <si>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</si>
  <si>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</si>
  <si>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</si>
  <si>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</si>
  <si>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</si>
  <si>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</si>
  <si>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</si>
  <si>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</si>
  <si>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</si>
  <si>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</si>
  <si>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</si>
  <si>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</si>
  <si>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</si>
  <si>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</si>
  <si>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</si>
  <si>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</si>
  <si>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</si>
  <si>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</si>
  <si>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</si>
  <si>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</si>
  <si>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</si>
  <si>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</si>
  <si>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</si>
  <si>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</si>
  <si>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</si>
  <si>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</si>
  <si>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</si>
  <si>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</si>
  <si>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</si>
  <si>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</si>
  <si>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</si>
  <si>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</si>
  <si>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</si>
  <si>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</si>
  <si>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</si>
  <si>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</si>
  <si>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</si>
  <si>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</si>
  <si>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</si>
  <si>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</si>
  <si>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</si>
  <si>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</si>
  <si>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</si>
  <si>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</si>
  <si>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</si>
  <si>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</si>
  <si>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</si>
  <si>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</si>
  <si>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</si>
  <si>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</si>
  <si>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</si>
  <si>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</si>
  <si>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</si>
  <si>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</si>
  <si>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</si>
  <si>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</si>
  <si>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</si>
  <si>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</si>
  <si>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</si>
  <si>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</si>
  <si>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</si>
  <si>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</si>
  <si>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</si>
  <si>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</si>
  <si>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</si>
  <si>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</si>
  <si>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</si>
  <si>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</si>
  <si>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</si>
  <si>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</si>
  <si>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</si>
  <si>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</si>
  <si>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</si>
  <si>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</si>
  <si>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</si>
  <si>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</si>
  <si>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</si>
  <si>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</si>
  <si>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</si>
  <si>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</si>
  <si>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</si>
  <si>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</si>
  <si>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</si>
  <si>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</si>
  <si>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</si>
  <si>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</si>
  <si>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</si>
  <si>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</si>
  <si>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</si>
  <si>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</si>
  <si>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</si>
  <si>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</si>
  <si>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</si>
  <si>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</si>
  <si>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</si>
  <si>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</si>
  <si>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</si>
  <si>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</si>
  <si>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</si>
  <si>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</si>
  <si>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</si>
  <si>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</si>
  <si>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</si>
  <si>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</si>
  <si>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</si>
  <si>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</si>
  <si>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</si>
  <si>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</si>
  <si>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</si>
  <si>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</si>
  <si>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</si>
  <si>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</si>
  <si>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</si>
  <si>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</si>
  <si>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</si>
  <si>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</si>
  <si>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</si>
  <si>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</si>
  <si>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</si>
  <si>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</si>
  <si>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</si>
  <si>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</si>
  <si>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</si>
  <si>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</si>
  <si>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</si>
  <si>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</si>
  <si>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</si>
  <si>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</si>
  <si>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</si>
  <si>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</si>
  <si>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</si>
  <si>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</si>
  <si>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</si>
  <si>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</si>
  <si>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</si>
  <si>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</si>
  <si>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</si>
  <si>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</si>
  <si>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</si>
  <si>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</si>
  <si>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</si>
  <si>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</si>
  <si>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</si>
  <si>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</si>
  <si>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</si>
  <si>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</si>
  <si>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</si>
  <si>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</si>
  <si>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</si>
  <si>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</si>
  <si>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</si>
  <si>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</si>
  <si>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</si>
  <si>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</si>
  <si>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</si>
  <si>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</si>
  <si>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</si>
  <si>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</si>
  <si>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</si>
  <si>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</si>
  <si>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</si>
  <si>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</si>
  <si>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</si>
  <si>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</si>
  <si>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</si>
  <si>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</si>
  <si>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</si>
  <si>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</si>
  <si>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</si>
  <si>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</si>
  <si>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</si>
  <si>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</si>
  <si>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</si>
  <si>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</si>
  <si>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</si>
  <si>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</si>
  <si>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</si>
  <si>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</si>
  <si>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</si>
  <si>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</si>
  <si>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</si>
  <si>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</si>
  <si>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</si>
  <si>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</si>
  <si>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</si>
  <si>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</si>
  <si>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</si>
  <si>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</si>
  <si>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</si>
  <si>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</si>
  <si>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</si>
  <si>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</si>
  <si>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</si>
  <si>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</si>
  <si>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</si>
  <si>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</si>
  <si>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</si>
  <si>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</si>
  <si>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</si>
  <si>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</si>
  <si>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</si>
  <si>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</si>
  <si>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</si>
  <si>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</si>
  <si>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</si>
  <si>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</si>
  <si>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</si>
  <si>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</si>
  <si>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</si>
  <si>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</si>
  <si>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</si>
  <si>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</si>
  <si>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</si>
  <si>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</si>
  <si>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</si>
  <si>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</si>
  <si>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</si>
  <si>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</si>
  <si>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</si>
  <si>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</si>
  <si>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</si>
  <si>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</si>
  <si>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</si>
  <si>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</si>
  <si>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</si>
  <si>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</si>
  <si>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</si>
  <si>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</si>
  <si>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</si>
  <si>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</si>
  <si>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</si>
  <si>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</si>
  <si>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</si>
  <si>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</si>
  <si>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</si>
  <si>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</si>
  <si>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</si>
  <si>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</si>
  <si>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</si>
  <si>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</si>
  <si>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</si>
  <si>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</si>
  <si>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</si>
  <si>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</si>
  <si>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</si>
  <si>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</si>
  <si>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</si>
  <si>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</si>
  <si>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</si>
  <si>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</si>
  <si>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</si>
  <si>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</si>
  <si>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</si>
  <si>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</si>
  <si>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</si>
  <si>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</si>
  <si>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</si>
  <si>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</si>
  <si>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</si>
  <si>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</si>
  <si>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</si>
  <si>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</si>
  <si>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</si>
  <si>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</si>
  <si>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</si>
  <si>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</si>
  <si>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</si>
  <si>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</si>
  <si>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</si>
  <si>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</si>
  <si>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</si>
  <si>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</si>
  <si>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</si>
  <si>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</si>
  <si>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</si>
  <si>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</si>
  <si>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</si>
  <si>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</si>
  <si>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</si>
  <si>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</si>
  <si>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</si>
  <si>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</si>
  <si>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</si>
  <si>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</si>
  <si>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</si>
  <si>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</si>
  <si>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</si>
  <si>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</si>
  <si>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</si>
  <si>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</si>
  <si>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</si>
  <si>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</si>
  <si>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</si>
  <si>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</si>
  <si>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</si>
  <si>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</si>
  <si>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</si>
  <si>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</si>
  <si>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</si>
  <si>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</si>
  <si>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</si>
  <si>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</si>
  <si>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</si>
  <si>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</si>
  <si>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</si>
  <si>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</si>
  <si>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</si>
  <si>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</si>
  <si>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</si>
  <si>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</si>
  <si>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</si>
  <si>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</si>
  <si>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</si>
  <si>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</si>
  <si>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</si>
  <si>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</si>
  <si>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</si>
  <si>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</si>
  <si>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</si>
  <si>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</si>
  <si>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</si>
  <si>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</si>
  <si>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</si>
  <si>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</si>
  <si>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</si>
  <si>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</si>
  <si>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</si>
  <si>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</si>
  <si>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</si>
  <si>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</si>
  <si>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</si>
  <si>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</si>
  <si>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</si>
  <si>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</si>
  <si>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</si>
  <si>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</si>
  <si>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</si>
  <si>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</si>
  <si>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</si>
  <si>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</si>
  <si>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</si>
  <si>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</si>
  <si>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</si>
  <si>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</si>
  <si>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</si>
  <si>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</si>
  <si>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</si>
  <si>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</si>
  <si>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</si>
  <si>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</si>
  <si>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</si>
  <si>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</si>
  <si>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</si>
  <si>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</si>
  <si>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</si>
  <si>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</si>
  <si>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</si>
  <si>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</si>
  <si>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</si>
  <si>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</si>
  <si>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</si>
  <si>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</si>
  <si>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</si>
  <si>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</si>
  <si>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</si>
  <si>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</si>
  <si>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</si>
  <si>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</si>
  <si>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</si>
  <si>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</si>
  <si>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</si>
  <si>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</si>
  <si>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</si>
  <si>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</si>
  <si>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</si>
  <si>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</si>
  <si>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</si>
  <si>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</si>
  <si>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</si>
  <si>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</si>
  <si>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</si>
  <si>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</si>
  <si>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</si>
  <si>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</si>
  <si>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</si>
  <si>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</si>
  <si>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</si>
  <si>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</si>
  <si>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</si>
  <si>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</si>
  <si>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</si>
  <si>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</si>
  <si>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</si>
  <si>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</si>
  <si>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</si>
  <si>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</si>
  <si>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</si>
  <si>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</si>
  <si>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</si>
  <si>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</si>
  <si>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</si>
  <si>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</si>
  <si>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</si>
  <si>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</si>
  <si>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</si>
  <si>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</si>
  <si>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</si>
  <si>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</si>
  <si>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</si>
  <si>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</si>
  <si>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</si>
  <si>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</si>
  <si>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</si>
  <si>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</si>
  <si>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</si>
  <si>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</si>
  <si>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</si>
  <si>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</si>
  <si>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</si>
  <si>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</si>
  <si>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</si>
  <si>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</si>
  <si>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</si>
  <si>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</si>
  <si>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</si>
  <si>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</si>
  <si>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</si>
  <si>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</si>
  <si>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</si>
  <si>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</si>
  <si>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</si>
  <si>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</si>
  <si>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</si>
  <si>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</si>
  <si>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</si>
  <si>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</si>
  <si>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</si>
  <si>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</si>
  <si>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</si>
  <si>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</si>
  <si>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</si>
  <si>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</si>
  <si>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</si>
  <si>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</si>
  <si>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</si>
  <si>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</si>
  <si>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</si>
  <si>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</si>
  <si>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</si>
  <si>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</si>
  <si>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</si>
  <si>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</si>
  <si>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</si>
  <si>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</si>
  <si>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</si>
  <si>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</si>
  <si>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</si>
  <si>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</si>
  <si>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</si>
  <si>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</si>
  <si>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</si>
  <si>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</si>
  <si>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</si>
  <si>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</si>
  <si>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</si>
  <si>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</si>
  <si>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</si>
  <si>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</si>
  <si>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</si>
  <si>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</si>
  <si>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</si>
  <si>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</si>
  <si>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</si>
  <si>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</si>
  <si>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</si>
  <si>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</si>
  <si>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</si>
  <si>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</si>
  <si>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</si>
  <si>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</si>
  <si>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</si>
  <si>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</si>
  <si>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</si>
  <si>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</si>
  <si>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</si>
  <si>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</si>
  <si>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</si>
  <si>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</si>
  <si>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</si>
  <si>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</si>
  <si>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</si>
  <si>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</si>
  <si>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</si>
  <si>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</si>
  <si>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</si>
  <si>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</si>
  <si>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</si>
  <si>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</si>
  <si>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</si>
  <si>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</si>
  <si>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</si>
  <si>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</si>
  <si>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</si>
  <si>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</si>
  <si>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</si>
  <si>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</si>
  <si>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</si>
  <si>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</si>
  <si>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</si>
  <si>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</si>
  <si>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</si>
  <si>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</si>
  <si>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</si>
  <si>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</si>
  <si>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</si>
  <si>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</si>
  <si>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</si>
  <si>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</si>
  <si>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</si>
  <si>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</si>
  <si>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</si>
  <si>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</si>
  <si>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</si>
  <si>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</si>
  <si>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</si>
  <si>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</si>
  <si>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</si>
  <si>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</si>
  <si>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</si>
  <si>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</si>
  <si>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</si>
  <si>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</si>
  <si>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</si>
  <si>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</si>
  <si>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</si>
  <si>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</si>
  <si>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</si>
  <si>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</si>
  <si>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</si>
  <si>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</si>
  <si>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</si>
  <si>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</si>
  <si>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</si>
  <si>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</si>
  <si>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</si>
  <si>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</si>
  <si>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</si>
  <si>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</si>
  <si>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</si>
  <si>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</si>
  <si>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</si>
  <si>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</si>
  <si>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</si>
  <si>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</si>
  <si>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</si>
  <si>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</si>
  <si>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</si>
  <si>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</si>
  <si>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</si>
  <si>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</si>
  <si>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</si>
  <si>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</si>
  <si>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</si>
  <si>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</si>
  <si>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</si>
  <si>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</si>
  <si>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</si>
  <si>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</si>
  <si>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</si>
  <si>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</si>
  <si>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</si>
  <si>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</si>
  <si>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</si>
  <si>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</si>
  <si>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</si>
  <si>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</si>
  <si>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</si>
  <si>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</si>
  <si>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</si>
  <si>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</si>
  <si>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</si>
  <si>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</si>
  <si>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</si>
  <si>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</si>
  <si>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</si>
  <si>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</si>
  <si>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</si>
  <si>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</si>
  <si>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</si>
  <si>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</si>
  <si>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</si>
  <si>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</si>
  <si>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</si>
  <si>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</si>
  <si>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</si>
  <si>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</si>
  <si>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</si>
  <si>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</si>
  <si>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</si>
  <si>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</si>
  <si>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</si>
  <si>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</si>
  <si>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</si>
  <si>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</si>
  <si>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</si>
  <si>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</si>
  <si>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</si>
  <si>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</si>
  <si>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</si>
  <si>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</si>
  <si>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</si>
  <si>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</si>
  <si>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</si>
  <si>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</si>
  <si>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</si>
  <si>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</si>
  <si>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</si>
  <si>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</si>
  <si>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</si>
  <si>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</si>
  <si>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</si>
  <si>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</si>
  <si>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</si>
  <si>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</si>
  <si>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</si>
  <si>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</si>
  <si>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</si>
  <si>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</si>
  <si>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</si>
  <si>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</si>
  <si>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</si>
  <si>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</si>
  <si>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</si>
  <si>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</si>
  <si>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</si>
  <si>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</si>
  <si>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</si>
  <si>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</si>
  <si>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</si>
  <si>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</si>
  <si>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</si>
  <si>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</si>
  <si>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</si>
  <si>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</si>
  <si>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</si>
  <si>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</si>
  <si>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</si>
  <si>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</si>
  <si>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</si>
  <si>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</si>
  <si>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</si>
  <si>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</si>
  <si>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</si>
  <si>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</si>
  <si>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</si>
  <si>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</si>
  <si>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</si>
  <si>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</si>
  <si>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</si>
  <si>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</si>
  <si>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</si>
  <si>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</si>
  <si>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</si>
  <si>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</si>
  <si>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</si>
  <si>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</si>
  <si>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</si>
  <si>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</si>
  <si>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</si>
  <si>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</si>
  <si>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</si>
  <si>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</si>
  <si>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</si>
  <si>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</si>
  <si>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</si>
  <si>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</si>
  <si>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</si>
  <si>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</si>
  <si>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</si>
  <si>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</si>
  <si>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</si>
  <si>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</si>
  <si>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</si>
  <si>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</si>
  <si>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</si>
  <si>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</si>
  <si>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</si>
  <si>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</si>
  <si>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</si>
  <si>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</si>
  <si>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</si>
  <si>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</si>
  <si>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</si>
  <si>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</si>
  <si>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</si>
  <si>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</si>
  <si>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</si>
  <si>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</si>
  <si>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</si>
  <si>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</si>
  <si>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</si>
  <si>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</si>
  <si>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</si>
  <si>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</si>
  <si>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</si>
  <si>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</si>
  <si>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</si>
  <si>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</si>
  <si>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</si>
  <si>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</si>
  <si>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</si>
  <si>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</si>
  <si>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</si>
  <si>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</si>
  <si>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</si>
  <si>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</si>
  <si>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</si>
  <si>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</si>
  <si>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</si>
  <si>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</si>
  <si>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</si>
  <si>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</si>
  <si>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</si>
  <si>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</si>
  <si>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</si>
  <si>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</si>
  <si>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</si>
  <si>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</si>
  <si>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</si>
  <si>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</si>
  <si>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</si>
  <si>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</si>
  <si>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</si>
  <si>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</si>
  <si>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</si>
  <si>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</si>
  <si>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</si>
  <si>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</si>
  <si>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</si>
  <si>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</si>
  <si>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</si>
  <si>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</si>
  <si>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</si>
  <si>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</si>
  <si>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</si>
  <si>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</si>
  <si>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</si>
  <si>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</si>
  <si>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</si>
  <si>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</si>
  <si>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</si>
  <si>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</si>
  <si>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</si>
  <si>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</si>
  <si>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</si>
  <si>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</si>
  <si>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</si>
  <si>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</si>
  <si>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</si>
  <si>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</si>
  <si>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</si>
  <si>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</si>
  <si>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</si>
  <si>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</si>
  <si>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</si>
  <si>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</si>
  <si>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</si>
  <si>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</si>
  <si>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</si>
  <si>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</si>
  <si>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</si>
  <si>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</si>
  <si>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</si>
  <si>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</si>
  <si>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</si>
  <si>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</si>
  <si>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</si>
  <si>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</si>
  <si>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</si>
  <si>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</si>
  <si>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</si>
  <si>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</si>
  <si>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</si>
  <si>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</si>
  <si>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</si>
  <si>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</si>
  <si>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</si>
  <si>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</si>
  <si>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</si>
  <si>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</si>
  <si>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</si>
  <si>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</si>
  <si>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</si>
  <si>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</si>
  <si>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</si>
  <si>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</si>
  <si>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</si>
  <si>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</si>
  <si>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</si>
  <si>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</si>
  <si>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</si>
  <si>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</si>
  <si>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</si>
  <si>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</si>
  <si>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</si>
  <si>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</si>
  <si>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</si>
  <si>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</si>
  <si>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</si>
  <si>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</si>
  <si>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</si>
  <si>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</si>
  <si>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</si>
  <si>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</si>
  <si>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</si>
  <si>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</si>
  <si>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</si>
  <si>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</si>
  <si>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</si>
  <si>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</si>
  <si>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</si>
  <si>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</si>
  <si>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</si>
  <si>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</si>
  <si>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</si>
  <si>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</si>
  <si>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</si>
  <si>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</si>
  <si>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</si>
  <si>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</si>
  <si>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</si>
  <si>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</si>
  <si>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</si>
  <si>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</si>
  <si>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</si>
  <si>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</si>
  <si>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</si>
  <si>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</si>
  <si>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</si>
  <si>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</si>
  <si>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</si>
  <si>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</si>
  <si>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</si>
  <si>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</si>
  <si>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</si>
  <si>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</si>
  <si>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</si>
  <si>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</si>
  <si>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</si>
  <si>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</si>
  <si>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</si>
  <si>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</si>
  <si>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</si>
  <si>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</si>
  <si>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</si>
  <si>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</si>
  <si>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</si>
  <si>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</si>
  <si>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</si>
  <si>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</si>
  <si>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</si>
  <si>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</si>
  <si>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</si>
  <si>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</si>
  <si>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</si>
  <si>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</si>
  <si>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</si>
  <si>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</si>
  <si>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</si>
  <si>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</si>
  <si>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</si>
  <si>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</si>
  <si>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</si>
  <si>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</si>
  <si>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</si>
  <si>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</si>
  <si>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</si>
  <si>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</si>
  <si>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</si>
  <si>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</si>
  <si>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</si>
  <si>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</si>
  <si>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</si>
  <si>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</si>
  <si>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</si>
  <si>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</si>
  <si>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</si>
  <si>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</si>
  <si>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</si>
  <si>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</si>
  <si>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</si>
  <si>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</si>
  <si>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</si>
  <si>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</si>
  <si>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</si>
  <si>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</si>
  <si>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</si>
  <si>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</si>
  <si>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</si>
  <si>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</si>
  <si>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</si>
  <si>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</si>
  <si>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</si>
  <si>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</si>
  <si>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</si>
  <si>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</si>
  <si>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</si>
  <si>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</si>
  <si>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</si>
  <si>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</si>
  <si>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</si>
  <si>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</si>
  <si>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</si>
  <si>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</si>
  <si>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</si>
  <si>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</si>
  <si>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</si>
  <si>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</si>
  <si>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</si>
  <si>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</si>
  <si>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</si>
  <si>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</si>
  <si>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</si>
  <si>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</si>
  <si>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</si>
  <si>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</si>
  <si>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</si>
  <si>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</si>
  <si>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</si>
  <si>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</si>
  <si>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</si>
  <si>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</si>
  <si>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</si>
  <si>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</si>
  <si>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</si>
  <si>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</si>
  <si>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</si>
  <si>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</si>
  <si>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</si>
  <si>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</si>
  <si>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</si>
  <si>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</si>
  <si>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</si>
  <si>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</si>
  <si>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</si>
  <si>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</si>
  <si>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</si>
  <si>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</si>
  <si>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</si>
  <si>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</si>
  <si>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</si>
  <si>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</si>
  <si>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</si>
  <si>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</si>
  <si>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</si>
  <si>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</si>
  <si>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</si>
  <si>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</si>
  <si>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</si>
  <si>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</si>
  <si>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</si>
  <si>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</si>
  <si>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</si>
  <si>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</si>
  <si>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</si>
  <si>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</si>
  <si>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</si>
  <si>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</si>
  <si>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</si>
  <si>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</si>
  <si>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</si>
  <si>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</si>
  <si>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</si>
  <si>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</si>
  <si>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</si>
  <si>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</si>
  <si>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</si>
  <si>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</si>
  <si>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</si>
  <si>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</si>
  <si>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</si>
  <si>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</si>
  <si>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</si>
  <si>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</si>
  <si>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</si>
  <si>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</si>
  <si>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</si>
  <si>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</si>
  <si>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</si>
  <si>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</si>
  <si>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</si>
  <si>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</si>
  <si>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</si>
  <si>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</si>
  <si>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</si>
  <si>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</si>
  <si>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</si>
  <si>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</si>
  <si>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</si>
  <si>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</si>
  <si>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</si>
  <si>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</si>
  <si>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</si>
  <si>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</si>
  <si>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</si>
  <si>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</si>
  <si>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</si>
  <si>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</si>
  <si>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</si>
  <si>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</si>
  <si>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</si>
  <si>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</si>
  <si>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</si>
  <si>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</si>
  <si>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</si>
  <si>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</si>
  <si>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</si>
  <si>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</si>
  <si>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</si>
  <si>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</si>
  <si>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</si>
  <si>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</si>
  <si>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</si>
  <si>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</si>
  <si>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</si>
  <si>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</si>
  <si>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</si>
  <si>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</si>
  <si>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</si>
  <si>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</si>
  <si>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</si>
  <si>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</si>
  <si>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</si>
  <si>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</si>
  <si>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</si>
  <si>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</si>
  <si>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</si>
  <si>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</si>
  <si>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</si>
  <si>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</si>
  <si>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</si>
  <si>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</si>
  <si>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</si>
  <si>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</si>
  <si>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</si>
  <si>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</si>
  <si>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</si>
  <si>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</si>
  <si>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</si>
  <si>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</si>
  <si>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</si>
  <si>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</si>
  <si>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</si>
  <si>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</si>
  <si>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</si>
  <si>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</si>
  <si>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</si>
  <si>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</si>
  <si>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</si>
  <si>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</si>
  <si>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</si>
  <si>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</si>
  <si>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</si>
  <si>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</si>
  <si>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</si>
  <si>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</si>
  <si>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</si>
  <si>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</si>
  <si>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</si>
  <si>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</si>
  <si>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</si>
  <si>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</si>
  <si>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</si>
  <si>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</si>
  <si>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</si>
  <si>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</si>
  <si>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</si>
  <si>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</si>
  <si>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</si>
  <si>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</si>
  <si>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</si>
  <si>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</si>
  <si>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</si>
  <si>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</si>
  <si>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</si>
  <si>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</si>
  <si>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</si>
  <si>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</si>
  <si>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</si>
  <si>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</si>
  <si>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</si>
  <si>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</si>
  <si>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</si>
  <si>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</si>
  <si>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</si>
  <si>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</si>
  <si>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</si>
  <si>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</si>
  <si>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</si>
  <si>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</si>
  <si>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</si>
  <si>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</si>
  <si>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</si>
  <si>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</si>
  <si>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</si>
  <si>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</si>
  <si>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</si>
  <si>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</si>
  <si>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</si>
  <si>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</si>
  <si>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</si>
  <si>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</si>
  <si>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</si>
  <si>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</si>
  <si>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</si>
  <si>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</si>
  <si>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</si>
  <si>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</si>
  <si>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</si>
  <si>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</si>
  <si>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</si>
  <si>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</si>
  <si>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</si>
  <si>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</si>
  <si>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</si>
  <si>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</si>
  <si>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</si>
  <si>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</si>
  <si>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</si>
  <si>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</si>
  <si>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</si>
  <si>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</si>
  <si>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</si>
  <si>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</si>
  <si>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</si>
  <si>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</si>
  <si>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</si>
  <si>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</si>
  <si>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</si>
  <si>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</si>
  <si>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</si>
  <si>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</si>
  <si>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</si>
  <si>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</si>
  <si>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</si>
  <si>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</si>
  <si>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</si>
  <si>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</si>
  <si>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</si>
  <si>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</si>
  <si>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</si>
  <si>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</si>
  <si>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</si>
  <si>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</si>
  <si>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</si>
  <si>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</si>
  <si>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</si>
  <si>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</si>
  <si>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</si>
  <si>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</si>
  <si>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</si>
  <si>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</si>
  <si>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</si>
  <si>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</si>
  <si>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</si>
  <si>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</si>
  <si>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</si>
  <si>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</si>
  <si>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</si>
  <si>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</si>
  <si>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</si>
  <si>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</si>
  <si>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</si>
  <si>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</si>
  <si>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</si>
  <si>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</si>
  <si>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</si>
  <si>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</si>
  <si>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</si>
  <si>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</si>
  <si>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</si>
  <si>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</si>
  <si>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</si>
  <si>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</si>
  <si>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</si>
  <si>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</si>
  <si>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</si>
  <si>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</si>
  <si>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</si>
  <si>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</si>
  <si>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</si>
  <si>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</si>
  <si>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</si>
  <si>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</si>
  <si>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</si>
  <si>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</si>
  <si>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</si>
  <si>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</si>
  <si>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</si>
  <si>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</si>
  <si>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</si>
  <si>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</si>
  <si>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</si>
  <si>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</si>
  <si>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</si>
  <si>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</si>
  <si>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</si>
  <si>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</si>
  <si>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</si>
  <si>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</si>
  <si>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</si>
  <si>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</si>
  <si>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</si>
  <si>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</si>
  <si>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</si>
  <si>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</si>
  <si>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</si>
  <si>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</si>
  <si>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</si>
  <si>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</si>
  <si>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</si>
  <si>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</si>
  <si>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</si>
  <si>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</si>
  <si>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</si>
  <si>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</si>
  <si>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</si>
  <si>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</si>
  <si>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</si>
  <si>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</si>
  <si>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</si>
  <si>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</si>
  <si>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</si>
  <si>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</si>
  <si>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</si>
  <si>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</si>
  <si>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</si>
  <si>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</si>
  <si>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</si>
  <si>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</si>
  <si>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</si>
  <si>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</si>
  <si>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</si>
  <si>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</si>
  <si>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</si>
  <si>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</si>
  <si>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</si>
  <si>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</si>
  <si>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</si>
  <si>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</si>
  <si>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</si>
  <si>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</si>
  <si>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</si>
  <si>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</si>
  <si>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</si>
  <si>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</si>
  <si>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</si>
  <si>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</si>
  <si>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</si>
  <si>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</si>
  <si>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</si>
  <si>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</si>
  <si>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</si>
  <si>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</si>
  <si>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</si>
  <si>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</si>
  <si>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</si>
  <si>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</si>
  <si>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</si>
  <si>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</si>
  <si>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</si>
  <si>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</si>
  <si>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</si>
  <si>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</si>
  <si>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</si>
  <si>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</si>
  <si>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</si>
  <si>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</si>
  <si>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</si>
  <si>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</si>
  <si>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</si>
  <si>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</si>
  <si>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</si>
  <si>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</si>
  <si>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</si>
  <si>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</si>
  <si>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</si>
  <si>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</si>
  <si>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</si>
  <si>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</si>
  <si>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</si>
  <si>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</si>
  <si>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</si>
  <si>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</si>
  <si>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</si>
  <si>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</si>
  <si>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</si>
  <si>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</si>
  <si>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</si>
  <si>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</si>
  <si>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</si>
  <si>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</si>
  <si>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</si>
  <si>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</si>
  <si>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</si>
  <si>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</si>
  <si>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</si>
  <si>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</si>
  <si>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</si>
  <si>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</si>
  <si>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</si>
  <si>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</si>
  <si>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</si>
  <si>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</si>
  <si>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</si>
  <si>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</si>
  <si>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</si>
  <si>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</si>
  <si>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</si>
  <si>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</si>
  <si>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</si>
  <si>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</si>
  <si>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</si>
  <si>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</si>
  <si>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</si>
  <si>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</si>
  <si>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</si>
  <si>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</si>
  <si>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</si>
  <si>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</si>
  <si>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</si>
  <si>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</si>
  <si>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</si>
  <si>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</si>
  <si>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</si>
  <si>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</si>
  <si>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</si>
  <si>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</si>
  <si>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</si>
  <si>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</si>
  <si>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</si>
  <si>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</si>
  <si>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</si>
  <si>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</si>
  <si>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</si>
  <si>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</si>
  <si>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</si>
  <si>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</si>
  <si>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</si>
  <si>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</si>
  <si>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</si>
  <si>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</si>
  <si>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</si>
  <si>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</si>
  <si>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</si>
  <si>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</si>
  <si>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</si>
  <si>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</si>
  <si>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</si>
  <si>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</si>
  <si>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</si>
  <si>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</si>
  <si>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</si>
  <si>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</si>
  <si>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</si>
  <si>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</si>
  <si>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</si>
  <si>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</si>
  <si>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</si>
  <si>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</si>
  <si>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</si>
  <si>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</si>
  <si>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</si>
  <si>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</si>
  <si>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</si>
  <si>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</si>
  <si>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</si>
  <si>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</si>
  <si>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</si>
  <si>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</si>
  <si>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</si>
  <si>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</si>
  <si>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</si>
  <si>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</si>
  <si>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</si>
  <si>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</si>
  <si>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</si>
  <si>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</si>
  <si>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</si>
  <si>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</si>
  <si>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</si>
  <si>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</si>
  <si>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</si>
  <si>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</si>
  <si>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</si>
  <si>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</si>
  <si>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</si>
  <si>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</si>
  <si>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</si>
  <si>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</si>
  <si>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</si>
  <si>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</si>
  <si>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</si>
  <si>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</si>
  <si>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</si>
  <si>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</si>
  <si>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</si>
  <si>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</si>
  <si>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</si>
  <si>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</si>
  <si>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</si>
  <si>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</si>
  <si>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</si>
  <si>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</si>
  <si>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</si>
  <si>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</si>
  <si>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</si>
  <si>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</si>
  <si>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</si>
  <si>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</si>
  <si>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</si>
  <si>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</si>
  <si>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</si>
  <si>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</si>
  <si>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</si>
  <si>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</si>
  <si>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</si>
  <si>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</si>
  <si>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</si>
  <si>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</si>
  <si>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</si>
  <si>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</si>
  <si>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</si>
  <si>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</si>
  <si>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</si>
  <si>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</si>
  <si>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</si>
  <si>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</si>
  <si>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</si>
  <si>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</si>
  <si>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</si>
  <si>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</si>
  <si>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</si>
  <si>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</si>
  <si>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</si>
  <si>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</si>
  <si>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</si>
  <si>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</si>
  <si>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</si>
  <si>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</si>
  <si>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</si>
  <si>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</si>
  <si>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</si>
  <si>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</si>
  <si>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</si>
  <si>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</si>
  <si>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</si>
  <si>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</si>
  <si>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</si>
  <si>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</si>
  <si>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</si>
  <si>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</si>
  <si>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</si>
  <si>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</si>
  <si>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</si>
  <si>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</si>
  <si>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</si>
  <si>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</si>
  <si>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</si>
  <si>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</si>
  <si>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</si>
  <si>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</si>
  <si>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</si>
  <si>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</si>
  <si>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</si>
  <si>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</si>
  <si>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</si>
  <si>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</si>
  <si>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</si>
  <si>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</si>
  <si>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</si>
  <si>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</si>
  <si>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</si>
  <si>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</si>
  <si>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</si>
  <si>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</si>
  <si>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</si>
  <si>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</si>
  <si>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</si>
  <si>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</si>
  <si>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</si>
  <si>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</si>
  <si>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</si>
  <si>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</si>
  <si>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</si>
  <si>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</si>
  <si>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</si>
  <si>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</si>
  <si>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</si>
  <si>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</si>
  <si>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</si>
  <si>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</si>
  <si>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</si>
  <si>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</si>
  <si>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</si>
  <si>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</si>
  <si>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</si>
  <si>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</si>
  <si>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</si>
  <si>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</si>
  <si>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</si>
  <si>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</si>
  <si>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</si>
  <si>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</si>
  <si>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</si>
  <si>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</si>
  <si>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</si>
  <si>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</si>
  <si>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</si>
  <si>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</si>
  <si>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</si>
  <si>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</si>
  <si>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</si>
  <si>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</si>
  <si>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</si>
  <si>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</si>
  <si>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</si>
  <si>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</si>
  <si>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</si>
  <si>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</si>
  <si>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</si>
  <si>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</si>
  <si>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</si>
  <si>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</si>
  <si>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</si>
  <si>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</si>
  <si>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</si>
  <si>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</si>
  <si>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</si>
  <si>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</si>
  <si>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</si>
  <si>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</si>
  <si>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</si>
  <si>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</si>
  <si>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</si>
  <si>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</si>
  <si>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</si>
  <si>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</si>
  <si>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</si>
  <si>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</si>
  <si>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</si>
  <si>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</si>
  <si>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</si>
  <si>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</si>
  <si>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</si>
  <si>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</si>
  <si>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</si>
  <si>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</si>
  <si>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</si>
  <si>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</si>
  <si>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</si>
  <si>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</si>
  <si>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</si>
  <si>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</si>
  <si>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</si>
  <si>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</si>
  <si>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</si>
  <si>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</si>
  <si>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</si>
  <si>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</si>
  <si>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</si>
  <si>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</si>
  <si>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</si>
  <si>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</si>
  <si>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</si>
  <si>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</si>
  <si>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</si>
  <si>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</si>
  <si>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</si>
  <si>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</si>
  <si>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</si>
  <si>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</si>
  <si>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</si>
  <si>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</si>
  <si>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</si>
  <si>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</si>
  <si>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</si>
  <si>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</si>
  <si>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</si>
  <si>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</si>
  <si>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</si>
  <si>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</si>
  <si>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</si>
  <si>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</si>
  <si>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</si>
  <si>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</si>
  <si>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</si>
  <si>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</si>
  <si>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</si>
  <si>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</si>
  <si>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</si>
  <si>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</si>
  <si>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</si>
  <si>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</si>
  <si>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</si>
  <si>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</si>
  <si>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</si>
  <si>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</si>
  <si>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</si>
  <si>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</si>
  <si>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</si>
  <si>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</si>
  <si>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</si>
  <si>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</si>
  <si>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</si>
  <si>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</si>
  <si>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</si>
  <si>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</si>
  <si>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</si>
  <si>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</si>
  <si>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</si>
  <si>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</si>
  <si>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</si>
  <si>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</si>
  <si>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</si>
  <si>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</si>
  <si>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</si>
  <si>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</si>
  <si>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</si>
  <si>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</si>
  <si>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</si>
  <si>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</si>
  <si>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</si>
  <si>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</si>
  <si>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</si>
  <si>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</si>
  <si>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</si>
  <si>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</si>
  <si>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</si>
  <si>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</si>
  <si>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</si>
  <si>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</si>
  <si>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</si>
  <si>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</si>
  <si>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</si>
  <si>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</si>
  <si>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</si>
  <si>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</si>
  <si>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</si>
  <si>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</si>
  <si>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</si>
  <si>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</si>
  <si>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</si>
  <si>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</si>
  <si>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</si>
  <si>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</si>
  <si>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</si>
  <si>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</si>
  <si>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</si>
  <si>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</si>
  <si>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</si>
  <si>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</si>
  <si>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</si>
  <si>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</si>
  <si>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</si>
  <si>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</si>
  <si>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</si>
  <si>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</si>
  <si>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</si>
  <si>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</si>
  <si>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</si>
  <si>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</si>
  <si>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</si>
  <si>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</si>
  <si>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</si>
  <si>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</si>
  <si>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</si>
  <si>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</si>
  <si>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</si>
  <si>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</si>
  <si>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</si>
  <si>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</si>
  <si>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</si>
  <si>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</si>
  <si>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</si>
  <si>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</si>
  <si>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</si>
  <si>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</si>
  <si>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</si>
  <si>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</si>
  <si>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</si>
  <si>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</si>
  <si>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</si>
  <si>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</si>
  <si>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</si>
  <si>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</si>
  <si>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</si>
  <si>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</si>
  <si>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</si>
  <si>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</si>
  <si>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</si>
  <si>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</si>
  <si>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</si>
  <si>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</si>
  <si>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</si>
  <si>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</si>
  <si>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</si>
  <si>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</si>
  <si>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</si>
  <si>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</si>
  <si>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</si>
  <si>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</si>
  <si>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</si>
  <si>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</si>
  <si>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</si>
  <si>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</si>
  <si>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</si>
  <si>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</si>
  <si>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</si>
  <si>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</si>
  <si>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</si>
  <si>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</si>
  <si>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</si>
  <si>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</si>
  <si>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</si>
  <si>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</si>
  <si>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</si>
  <si>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</si>
  <si>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</si>
  <si>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</si>
  <si>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</si>
  <si>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</si>
  <si>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</si>
  <si>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</si>
  <si>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</si>
  <si>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</si>
  <si>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</si>
  <si>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</si>
  <si>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</si>
  <si>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</si>
  <si>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</si>
  <si>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</si>
  <si>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</si>
  <si>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</si>
  <si>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</si>
  <si>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</si>
  <si>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</si>
  <si>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</si>
  <si>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</si>
  <si>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</si>
  <si>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</si>
  <si>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</si>
  <si>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</si>
  <si>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</si>
  <si>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</si>
  <si>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</si>
  <si>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</si>
  <si>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</si>
  <si>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</si>
  <si>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</si>
  <si>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</si>
  <si>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</si>
  <si>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</si>
  <si>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</si>
  <si>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</si>
  <si>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</si>
  <si>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</si>
  <si>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</si>
  <si>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</si>
  <si>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</si>
  <si>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</si>
  <si>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</si>
  <si>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</si>
  <si>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</si>
  <si>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</si>
  <si>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</si>
  <si>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</si>
  <si>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</si>
  <si>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</si>
  <si>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</si>
  <si>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</si>
  <si>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</si>
  <si>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</si>
  <si>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</si>
  <si>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</si>
  <si>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</si>
  <si>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</si>
  <si>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</si>
  <si>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</si>
  <si>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</si>
  <si>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</si>
  <si>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</si>
  <si>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</si>
  <si>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</si>
  <si>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</si>
  <si>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</si>
  <si>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</si>
  <si>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</si>
  <si>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</si>
  <si>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</si>
  <si>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</si>
  <si>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</si>
  <si>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</si>
  <si>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</si>
  <si>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</si>
  <si>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</si>
  <si>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</si>
  <si>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</si>
  <si>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</si>
  <si>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</si>
  <si>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</si>
  <si>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</si>
  <si>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</si>
  <si>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</si>
  <si>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</si>
  <si>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</si>
  <si>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</si>
  <si>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</si>
  <si>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</si>
  <si>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</si>
  <si>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</si>
  <si>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</si>
  <si>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</si>
  <si>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</si>
  <si>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</si>
  <si>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</si>
  <si>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</si>
  <si>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</si>
  <si>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</si>
  <si>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</si>
  <si>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</si>
  <si>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</si>
  <si>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</si>
  <si>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</si>
  <si>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</si>
  <si>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</si>
  <si>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</si>
  <si>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</si>
  <si>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</si>
  <si>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</si>
  <si>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</si>
  <si>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</si>
  <si>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</si>
  <si>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</si>
  <si>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</si>
  <si>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</si>
  <si>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</si>
  <si>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</si>
  <si>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</si>
  <si>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</si>
  <si>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</si>
  <si>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</si>
  <si>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</si>
  <si>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</si>
  <si>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</si>
  <si>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</si>
  <si>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</si>
  <si>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</si>
  <si>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</si>
  <si>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</si>
  <si>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</si>
  <si>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</si>
  <si>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</si>
  <si>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</si>
  <si>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</si>
  <si>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</si>
  <si>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</si>
  <si>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</si>
  <si>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</si>
  <si>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</si>
  <si>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</si>
  <si>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</si>
  <si>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</si>
  <si>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</si>
  <si>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</si>
  <si>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</si>
  <si>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</si>
  <si>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</si>
  <si>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</si>
  <si>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</si>
  <si>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</si>
  <si>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</si>
  <si>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</si>
  <si>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</si>
  <si>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</si>
  <si>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</si>
  <si>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</si>
  <si>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</si>
  <si>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</si>
  <si>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</si>
  <si>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</si>
  <si>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</si>
  <si>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</si>
  <si>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</si>
  <si>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</si>
  <si>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</si>
  <si>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</si>
  <si>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</si>
  <si>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</si>
  <si>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</si>
  <si>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</si>
  <si>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</si>
  <si>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</si>
  <si>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</si>
  <si>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</si>
  <si>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</si>
  <si>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</si>
  <si>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</si>
  <si>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</si>
  <si>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</si>
  <si>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</si>
  <si>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</si>
  <si>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</si>
  <si>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</si>
  <si>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</si>
  <si>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</si>
  <si>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</si>
  <si>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</si>
  <si>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</si>
  <si>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</si>
  <si>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</si>
  <si>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</si>
  <si>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</si>
  <si>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</si>
  <si>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</si>
  <si>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</si>
  <si>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</si>
  <si>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</si>
  <si>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</si>
  <si>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</si>
  <si>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</si>
  <si>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</si>
  <si>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</si>
  <si>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</si>
  <si>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</si>
  <si>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</si>
  <si>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</si>
  <si>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</si>
  <si>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</si>
  <si>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</si>
  <si>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</si>
  <si>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</si>
  <si>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</si>
  <si>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</si>
  <si>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</si>
  <si>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</si>
  <si>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</si>
  <si>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</si>
  <si>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</si>
  <si>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</si>
  <si>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</si>
  <si>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</si>
  <si>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</si>
  <si>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</si>
  <si>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</si>
  <si>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</si>
  <si>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</si>
  <si>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</si>
  <si>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</si>
  <si>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</si>
  <si>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</si>
  <si>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</si>
  <si>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</si>
  <si>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</si>
  <si>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</si>
  <si>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</si>
  <si>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</si>
  <si>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</si>
  <si>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</si>
  <si>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</si>
  <si>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</si>
  <si>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</si>
  <si>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</si>
  <si>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</si>
  <si>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</si>
  <si>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</si>
  <si>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</si>
  <si>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</si>
  <si>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</si>
  <si>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</si>
  <si>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</si>
  <si>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</si>
  <si>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</si>
  <si>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</si>
  <si>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</si>
  <si>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</si>
  <si>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</si>
  <si>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</si>
  <si>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</si>
  <si>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</si>
  <si>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</si>
  <si>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</si>
  <si>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</si>
  <si>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</si>
  <si>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</si>
  <si>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</si>
  <si>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</si>
  <si>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</si>
  <si>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</si>
  <si>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</si>
  <si>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</si>
  <si>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</si>
  <si>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</si>
  <si>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</si>
  <si>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</si>
  <si>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</si>
  <si>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</si>
  <si>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</si>
  <si>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</si>
  <si>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</si>
  <si>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</si>
  <si>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</si>
  <si>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</si>
  <si>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</si>
  <si>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</si>
  <si>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</si>
  <si>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</si>
  <si>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</si>
  <si>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</si>
  <si>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</si>
  <si>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</si>
  <si>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</si>
  <si>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</si>
  <si>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</si>
  <si>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</si>
  <si>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</si>
  <si>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</si>
  <si>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</si>
  <si>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</si>
  <si>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</si>
  <si>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</si>
  <si>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</si>
  <si>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</si>
  <si>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</si>
  <si>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</si>
  <si>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</si>
  <si>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</si>
  <si>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</si>
  <si>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</si>
  <si>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</si>
  <si>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</si>
  <si>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</si>
  <si>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</si>
  <si>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</si>
  <si>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</si>
  <si>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</si>
  <si>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</si>
  <si>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</si>
  <si>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</si>
  <si>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</si>
  <si>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</si>
  <si>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</si>
  <si>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</si>
  <si>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</si>
  <si>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</si>
  <si>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</si>
  <si>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</si>
  <si>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</si>
  <si>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</si>
  <si>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</si>
  <si>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</si>
  <si>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</si>
  <si>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</si>
  <si>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</si>
  <si>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</si>
  <si>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</si>
  <si>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</si>
  <si>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</si>
  <si>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</si>
  <si>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</si>
  <si>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</si>
  <si>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</si>
  <si>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</si>
  <si>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</si>
  <si>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</si>
  <si>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</si>
  <si>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</si>
  <si>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</si>
  <si>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</si>
  <si>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</si>
  <si>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</si>
  <si>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</si>
  <si>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</si>
  <si>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</si>
  <si>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</si>
  <si>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</si>
  <si>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</si>
  <si>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</si>
  <si>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</si>
  <si>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</si>
  <si>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</si>
  <si>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</si>
  <si>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</si>
  <si>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</si>
  <si>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</si>
  <si>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</si>
  <si>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</si>
  <si>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</si>
  <si>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</si>
  <si>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</si>
  <si>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</si>
  <si>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</si>
  <si>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</si>
  <si>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</si>
  <si>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</si>
  <si>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</si>
  <si>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</si>
  <si>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</si>
  <si>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</si>
  <si>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</si>
  <si>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</si>
  <si>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</si>
  <si>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</si>
  <si>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</si>
  <si>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</si>
  <si>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</si>
  <si>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</si>
  <si>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</si>
  <si>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</si>
  <si>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</si>
  <si>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</si>
  <si>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</si>
  <si>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</si>
  <si>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</si>
  <si>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</si>
  <si>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</si>
  <si>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</si>
  <si>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</si>
  <si>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</si>
  <si>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</si>
  <si>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</si>
  <si>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</si>
  <si>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</si>
  <si>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</si>
  <si>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</si>
  <si>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</si>
  <si>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</si>
  <si>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</si>
  <si>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</si>
  <si>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</si>
  <si>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</si>
  <si>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</si>
  <si>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</si>
  <si>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</si>
  <si>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</si>
  <si>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</si>
  <si>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</si>
  <si>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</si>
  <si>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</si>
  <si>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</si>
  <si>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</si>
  <si>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</si>
  <si>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</si>
  <si>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</si>
  <si>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</si>
  <si>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</si>
  <si>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</si>
  <si>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</si>
  <si>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</si>
  <si>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</si>
  <si>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</si>
  <si>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</si>
  <si>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</si>
  <si>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</si>
  <si>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</si>
  <si>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</si>
  <si>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</si>
  <si>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</si>
  <si>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</si>
  <si>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</si>
  <si>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</si>
  <si>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</si>
  <si>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</si>
  <si>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</si>
  <si>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</si>
  <si>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</si>
  <si>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</si>
  <si>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</si>
  <si>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</si>
  <si>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</si>
  <si>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</si>
  <si>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</si>
  <si>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</si>
  <si>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</si>
  <si>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</si>
  <si>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</si>
  <si>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</si>
  <si>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</si>
  <si>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</si>
  <si>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</si>
  <si>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</si>
  <si>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</si>
  <si>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</si>
  <si>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</si>
  <si>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</si>
  <si>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</si>
  <si>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</si>
  <si>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</si>
  <si>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</si>
  <si>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</si>
  <si>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</si>
  <si>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</si>
  <si>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</si>
  <si>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</si>
  <si>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</si>
  <si>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</si>
  <si>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</si>
  <si>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</si>
  <si>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</si>
  <si>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</si>
  <si>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</si>
  <si>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</si>
  <si>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</si>
  <si>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</si>
  <si>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</si>
  <si>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</si>
  <si>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</si>
  <si>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</si>
  <si>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</si>
  <si>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</si>
  <si>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</si>
  <si>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</si>
  <si>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</si>
  <si>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</si>
  <si>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</si>
  <si>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</si>
  <si>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</si>
  <si>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</si>
  <si>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</si>
  <si>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</si>
  <si>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</si>
  <si>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</si>
  <si>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</si>
  <si>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</si>
  <si>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</si>
  <si>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</si>
  <si>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</si>
  <si>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</si>
  <si>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</si>
  <si>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</si>
  <si>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</si>
  <si>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</si>
  <si>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</si>
  <si>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</si>
  <si>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</si>
  <si>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</si>
  <si>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</si>
  <si>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</si>
  <si>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</si>
  <si>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</si>
  <si>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</si>
  <si>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</si>
  <si>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</si>
  <si>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</si>
  <si>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</si>
  <si>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</si>
  <si>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</si>
  <si>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</si>
  <si>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</si>
  <si>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</si>
  <si>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</si>
  <si>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</si>
  <si>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</si>
  <si>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</si>
  <si>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</si>
  <si>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</si>
  <si>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</si>
  <si>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</si>
  <si>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</si>
  <si>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</si>
  <si>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</si>
  <si>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</si>
  <si>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</si>
  <si>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</si>
  <si>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</si>
  <si>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</si>
  <si>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</si>
  <si>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</si>
  <si>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</si>
  <si>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</si>
  <si>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</si>
  <si>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</si>
  <si>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</si>
  <si>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</si>
  <si>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</si>
  <si>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</si>
  <si>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</si>
  <si>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</si>
  <si>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</si>
  <si>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</si>
  <si>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</si>
  <si>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</si>
  <si>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</si>
  <si>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</si>
  <si>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</si>
  <si>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</si>
  <si>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</si>
  <si>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</si>
  <si>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</si>
  <si>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</si>
  <si>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</si>
  <si>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</si>
  <si>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</si>
  <si>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</si>
  <si>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</si>
  <si>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</si>
  <si>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</si>
  <si>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</si>
  <si>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</si>
  <si>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</si>
  <si>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</si>
  <si>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</si>
  <si>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</si>
  <si>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</si>
  <si>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</si>
  <si>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</si>
  <si>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</si>
  <si>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</si>
  <si>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</si>
  <si>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</si>
  <si>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</si>
  <si>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</si>
  <si>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</si>
  <si>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</si>
  <si>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</si>
  <si>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</si>
  <si>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</si>
  <si>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</si>
  <si>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</si>
  <si>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</si>
  <si>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</si>
  <si>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</si>
  <si>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</si>
  <si>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</si>
  <si>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</si>
  <si>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</si>
  <si>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</si>
  <si>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</si>
  <si>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</si>
  <si>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</si>
  <si>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</si>
  <si>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</si>
  <si>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</si>
  <si>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</si>
  <si>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</si>
  <si>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</si>
  <si>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</si>
  <si>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</si>
  <si>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</si>
  <si>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</si>
  <si>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</si>
  <si>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</si>
  <si>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</si>
  <si>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</si>
  <si>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</si>
  <si>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</si>
  <si>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</si>
  <si>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</si>
  <si>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</si>
  <si>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</si>
  <si>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</si>
  <si>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</si>
  <si>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</si>
  <si>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</si>
  <si>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</si>
  <si>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</si>
  <si>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</si>
  <si>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</si>
  <si>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</si>
  <si>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</si>
  <si>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</si>
  <si>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</si>
  <si>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</si>
  <si>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</si>
  <si>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</si>
  <si>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</si>
  <si>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</si>
  <si>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</si>
  <si>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</si>
  <si>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</si>
  <si>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</si>
  <si>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</si>
  <si>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</si>
  <si>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</si>
  <si>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</si>
  <si>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</si>
  <si>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</si>
  <si>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</si>
  <si>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</si>
  <si>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</si>
  <si>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</si>
  <si>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</si>
  <si>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</si>
  <si>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</si>
  <si>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</si>
  <si>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</si>
  <si>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</si>
  <si>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</si>
  <si>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</si>
  <si>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</si>
  <si>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</si>
  <si>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</si>
  <si>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</si>
  <si>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</si>
  <si>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</si>
  <si>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</si>
  <si>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</si>
  <si>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</si>
  <si>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</si>
  <si>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</si>
  <si>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</si>
  <si>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</si>
  <si>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</si>
  <si>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</si>
  <si>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</si>
  <si>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</si>
  <si>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</si>
  <si>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</si>
  <si>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</si>
  <si>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</si>
  <si>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</si>
  <si>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</si>
  <si>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</si>
  <si>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</si>
  <si>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</si>
  <si>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</si>
  <si>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</si>
  <si>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</si>
  <si>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</si>
  <si>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</si>
  <si>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</si>
  <si>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</si>
  <si>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</si>
  <si>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</si>
  <si>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</si>
  <si>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</si>
  <si>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</si>
  <si>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</si>
  <si>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</si>
  <si>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</si>
  <si>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</si>
  <si>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</si>
  <si>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</si>
  <si>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</si>
  <si>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</si>
  <si>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</si>
  <si>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</si>
  <si>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</si>
  <si>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</si>
  <si>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</si>
  <si>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</si>
  <si>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</si>
  <si>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</si>
  <si>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</si>
  <si>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</si>
  <si>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</si>
  <si>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</si>
  <si>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</si>
  <si>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</si>
  <si>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</si>
  <si>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</si>
  <si>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</si>
  <si>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</si>
  <si>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</si>
  <si>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</si>
  <si>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</si>
  <si>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</si>
  <si>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</si>
  <si>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</si>
  <si>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</si>
  <si>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</si>
  <si>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</si>
  <si>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</si>
  <si>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</si>
  <si>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</si>
  <si>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</si>
  <si>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</si>
  <si>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</si>
  <si>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</si>
  <si>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</si>
  <si>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</si>
  <si>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</si>
  <si>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</si>
  <si>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</si>
  <si>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</si>
  <si>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</si>
  <si>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</si>
  <si>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</si>
  <si>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</si>
  <si>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</si>
  <si>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</si>
  <si>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</si>
  <si>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</si>
  <si>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</si>
  <si>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</si>
  <si>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</si>
  <si>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</si>
  <si>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</si>
  <si>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</si>
  <si>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</si>
  <si>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</si>
  <si>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</si>
  <si>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</si>
  <si>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</si>
  <si>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</si>
  <si>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</si>
  <si>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</si>
  <si>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</si>
  <si>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</si>
  <si>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</si>
  <si>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</si>
  <si>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</si>
  <si>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</si>
  <si>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</si>
  <si>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</si>
  <si>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</si>
  <si>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</si>
  <si>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</si>
  <si>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</si>
  <si>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</si>
  <si>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</si>
  <si>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</si>
  <si>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</si>
  <si>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</si>
  <si>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</si>
  <si>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</si>
  <si>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</si>
  <si>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</si>
  <si>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</si>
  <si>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</si>
  <si>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</si>
  <si>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</si>
  <si>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</si>
  <si>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</si>
  <si>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</si>
  <si>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</si>
  <si>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</si>
  <si>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</si>
  <si>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</si>
  <si>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</si>
  <si>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</si>
  <si>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</si>
  <si>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</si>
  <si>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</si>
  <si>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</si>
  <si>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</si>
  <si>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</si>
  <si>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</si>
  <si>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</si>
  <si>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</si>
  <si>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</si>
  <si>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</si>
  <si>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</si>
  <si>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</si>
  <si>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</si>
  <si>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</si>
  <si>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</si>
  <si>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</si>
  <si>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</si>
  <si>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</si>
  <si>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</si>
  <si>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</si>
  <si>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</si>
  <si>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</si>
  <si>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</si>
  <si>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</si>
  <si>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</si>
  <si>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</si>
  <si>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</si>
  <si>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</si>
  <si>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</si>
  <si>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</si>
  <si>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</si>
  <si>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</si>
  <si>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</si>
  <si>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</si>
  <si>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</si>
  <si>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</si>
  <si>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</si>
  <si>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</si>
  <si>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</si>
  <si>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</si>
  <si>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</si>
  <si>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</si>
  <si>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</si>
  <si>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</si>
  <si>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</si>
  <si>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</si>
  <si>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</si>
  <si>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</si>
  <si>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</si>
  <si>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</si>
  <si>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</si>
  <si>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</si>
  <si>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</si>
  <si>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</si>
  <si>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</si>
  <si>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</si>
  <si>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</si>
  <si>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</si>
  <si>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</si>
  <si>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</si>
  <si>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</si>
  <si>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</si>
  <si>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</si>
  <si>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</si>
  <si>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</si>
  <si>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</si>
  <si>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</si>
  <si>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</si>
  <si>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</si>
  <si>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</si>
  <si>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</si>
  <si>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</si>
  <si>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</si>
  <si>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</si>
  <si>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</si>
  <si>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</si>
  <si>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</si>
  <si>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</si>
  <si>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</si>
  <si>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</si>
  <si>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</si>
  <si>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</si>
  <si>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</si>
  <si>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</si>
  <si>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</si>
  <si>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</si>
  <si>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</si>
  <si>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</si>
  <si>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</si>
  <si>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</si>
  <si>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</si>
  <si>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</si>
  <si>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</si>
  <si>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</si>
  <si>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</si>
  <si>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</si>
  <si>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</si>
  <si>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</si>
  <si>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</si>
  <si>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</si>
  <si>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</si>
  <si>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</si>
  <si>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</si>
  <si>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</si>
  <si>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</si>
  <si>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</si>
  <si>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</si>
  <si>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</si>
  <si>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</si>
  <si>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</si>
  <si>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</si>
  <si>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</si>
  <si>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</si>
  <si>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</si>
  <si>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</si>
  <si>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</si>
  <si>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</si>
  <si>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</si>
  <si>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</si>
  <si>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</si>
  <si>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</si>
  <si>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</si>
  <si>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</si>
  <si>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</si>
  <si>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</si>
  <si>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</si>
  <si>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</si>
  <si>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</si>
  <si>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</si>
  <si>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</si>
  <si>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</si>
  <si>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</si>
  <si>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</si>
  <si>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</si>
  <si>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</si>
  <si>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</si>
  <si>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</si>
  <si>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</si>
  <si>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</si>
  <si>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</si>
  <si>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</si>
  <si>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</si>
  <si>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</si>
  <si>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</si>
  <si>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</si>
  <si>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</si>
  <si>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</si>
  <si>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</si>
  <si>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</si>
  <si>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</si>
  <si>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</si>
  <si>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</si>
  <si>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</si>
  <si>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</si>
  <si>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</si>
  <si>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</si>
  <si>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</si>
  <si>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</si>
  <si>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</si>
  <si>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</si>
  <si>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</si>
  <si>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</si>
  <si>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</si>
  <si>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</si>
  <si>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</si>
  <si>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</si>
  <si>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</si>
  <si>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</si>
  <si>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</si>
  <si>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</si>
  <si>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</si>
  <si>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</si>
  <si>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</si>
  <si>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</si>
  <si>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</si>
  <si>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</si>
  <si>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</si>
  <si>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</si>
  <si>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</si>
  <si>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</si>
  <si>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</si>
  <si>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</si>
  <si>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</si>
  <si>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</si>
  <si>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</si>
  <si>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</si>
  <si>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</si>
  <si>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</si>
  <si>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</si>
  <si>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</si>
  <si>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</si>
  <si>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</si>
  <si>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</si>
  <si>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</si>
  <si>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</si>
  <si>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</si>
  <si>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</si>
  <si>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</si>
  <si>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</si>
  <si>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</si>
  <si>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</si>
  <si>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</si>
  <si>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</si>
  <si>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</si>
  <si>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</si>
  <si>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</si>
  <si>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</si>
  <si>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</si>
  <si>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</si>
  <si>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</si>
  <si>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</si>
  <si>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</si>
  <si>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</si>
  <si>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</si>
  <si>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</si>
  <si>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</si>
  <si>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</si>
  <si>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</si>
  <si>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</si>
  <si>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</si>
  <si>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</si>
  <si>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</si>
  <si>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</si>
  <si>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</si>
  <si>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</si>
  <si>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</si>
  <si>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</si>
  <si>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</si>
  <si>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</si>
  <si>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</si>
  <si>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</si>
  <si>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</si>
  <si>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</si>
  <si>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</si>
  <si>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</si>
  <si>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</si>
  <si>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</si>
  <si>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</si>
  <si>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</si>
  <si>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</si>
  <si>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</si>
  <si>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</si>
  <si>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</si>
  <si>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</si>
  <si>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</si>
  <si>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</si>
  <si>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</si>
  <si>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</si>
  <si>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</si>
  <si>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</si>
  <si>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</si>
  <si>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</si>
  <si>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</si>
  <si>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</si>
  <si>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</si>
  <si>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</si>
  <si>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</si>
  <si>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</si>
  <si>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</si>
  <si>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</si>
  <si>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</si>
  <si>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</si>
  <si>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</si>
  <si>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</si>
  <si>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</si>
  <si>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</si>
  <si>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</si>
  <si>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</si>
  <si>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</si>
  <si>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</si>
  <si>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</si>
  <si>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</si>
  <si>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</si>
  <si>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</si>
  <si>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</si>
  <si>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</si>
  <si>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</si>
  <si>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</si>
  <si>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</si>
  <si>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</si>
  <si>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</si>
  <si>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</si>
  <si>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</si>
  <si>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</si>
  <si>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</si>
  <si>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</si>
  <si>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</si>
  <si>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</si>
  <si>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</si>
  <si>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</si>
  <si>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</si>
  <si>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</si>
  <si>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</si>
  <si>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</si>
  <si>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</si>
  <si>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</si>
  <si>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</si>
  <si>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</si>
  <si>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</si>
  <si>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</si>
  <si>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</si>
  <si>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</si>
  <si>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</si>
  <si>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</si>
  <si>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</si>
  <si>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</si>
  <si>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</si>
  <si>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</si>
  <si>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</si>
  <si>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</si>
  <si>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</si>
  <si>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</si>
  <si>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</si>
  <si>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</si>
  <si>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</si>
  <si>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</si>
  <si>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</si>
  <si>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</si>
  <si>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</si>
  <si>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</si>
  <si>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</si>
  <si>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</si>
  <si>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</si>
  <si>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</si>
  <si>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</si>
  <si>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</si>
  <si>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</si>
  <si>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</si>
  <si>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</si>
  <si>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</si>
  <si>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</si>
  <si>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</si>
  <si>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</si>
  <si>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</si>
  <si>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</si>
  <si>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</si>
  <si>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</si>
  <si>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</si>
  <si>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</si>
  <si>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</si>
  <si>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</si>
  <si>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</si>
  <si>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</si>
  <si>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</si>
  <si>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</si>
  <si>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</si>
  <si>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</si>
  <si>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</si>
  <si>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</si>
  <si>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</si>
  <si>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</si>
  <si>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</si>
  <si>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</si>
  <si>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</si>
  <si>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</si>
  <si>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</si>
  <si>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</si>
  <si>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</si>
  <si>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</si>
  <si>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</si>
  <si>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</si>
  <si>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</si>
  <si>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</si>
  <si>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</si>
  <si>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</si>
  <si>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</si>
  <si>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</si>
  <si>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</si>
  <si>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</si>
  <si>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</si>
  <si>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</si>
  <si>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</si>
  <si>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</si>
  <si>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</si>
  <si>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</si>
  <si>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</si>
  <si>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</si>
  <si>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</si>
  <si>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</si>
  <si>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</si>
  <si>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</si>
  <si>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</si>
  <si>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</si>
  <si>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</si>
  <si>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</si>
  <si>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</si>
  <si>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</si>
  <si>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</si>
  <si>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</si>
  <si>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</si>
  <si>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</si>
  <si>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</si>
  <si>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</si>
  <si>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</si>
  <si>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</si>
  <si>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</si>
  <si>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</si>
  <si>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</si>
  <si>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</si>
  <si>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</si>
  <si>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</si>
  <si>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</si>
  <si>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</si>
  <si>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</si>
  <si>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</si>
  <si>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</si>
  <si>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</si>
  <si>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</si>
  <si>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</si>
  <si>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</si>
  <si>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</si>
  <si>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</si>
  <si>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</si>
  <si>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</si>
  <si>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</si>
  <si>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</si>
  <si>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</si>
  <si>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</si>
  <si>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</si>
  <si>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</si>
  <si>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</si>
  <si>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</si>
  <si>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</si>
  <si>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</si>
  <si>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</si>
  <si>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</si>
  <si>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</si>
  <si>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</si>
  <si>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</si>
  <si>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</si>
  <si>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</si>
  <si>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</si>
  <si>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</si>
  <si>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</si>
  <si>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</si>
  <si>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</si>
  <si>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</si>
  <si>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</si>
  <si>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</si>
  <si>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</si>
  <si>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</si>
  <si>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</si>
  <si>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</si>
  <si>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</si>
  <si>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</si>
  <si>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</si>
  <si>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</si>
  <si>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</si>
  <si>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</si>
  <si>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</si>
  <si>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</si>
  <si>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</si>
  <si>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</si>
  <si>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</si>
  <si>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</si>
  <si>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</si>
  <si>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</si>
  <si>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</si>
  <si>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</si>
  <si>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</si>
  <si>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</si>
  <si>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</si>
  <si>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</si>
  <si>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</si>
  <si>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</si>
  <si>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</si>
  <si>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</si>
  <si>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</si>
  <si>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</si>
  <si>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</si>
  <si>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</si>
  <si>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</si>
  <si>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</si>
  <si>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</si>
  <si>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</si>
  <si>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</si>
  <si>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</si>
  <si>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</si>
  <si>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</si>
  <si>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</si>
  <si>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</si>
  <si>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</si>
  <si>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</si>
  <si>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</si>
  <si>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</si>
  <si>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</si>
  <si>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</si>
  <si>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</si>
  <si>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</si>
  <si>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</si>
  <si>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</si>
  <si>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</si>
  <si>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</si>
  <si>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</si>
  <si>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</si>
  <si>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</si>
  <si>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</si>
  <si>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</si>
  <si>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</si>
  <si>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</si>
  <si>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</si>
  <si>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</si>
  <si>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</si>
  <si>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</si>
  <si>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</si>
  <si>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</si>
  <si>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</si>
  <si>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</si>
  <si>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</si>
  <si>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</si>
  <si>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</si>
  <si>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</si>
  <si>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</si>
  <si>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</si>
  <si>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</si>
  <si>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</si>
  <si>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</si>
  <si>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</si>
  <si>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</si>
  <si>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</si>
  <si>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</si>
  <si>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</si>
  <si>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</si>
  <si>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</si>
  <si>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</si>
  <si>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</si>
  <si>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</si>
  <si>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</si>
  <si>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</si>
  <si>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</si>
  <si>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</si>
  <si>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</si>
  <si>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</si>
  <si>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</si>
  <si>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</si>
  <si>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</si>
  <si>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</si>
  <si>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</si>
  <si>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</si>
  <si>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</si>
  <si>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</si>
  <si>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</si>
  <si>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</si>
  <si>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</si>
  <si>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</si>
  <si>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</si>
  <si>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</si>
  <si>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</si>
  <si>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</si>
  <si>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</si>
  <si>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</si>
  <si>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</si>
  <si>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</si>
  <si>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</si>
  <si>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</si>
  <si>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</si>
  <si>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</si>
  <si>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</si>
  <si>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</si>
  <si>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</si>
  <si>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</si>
  <si>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</si>
  <si>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</si>
  <si>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</si>
  <si>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</si>
  <si>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</si>
  <si>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</si>
  <si>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</si>
  <si>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</si>
  <si>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</si>
  <si>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</si>
  <si>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</si>
  <si>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</si>
  <si>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</si>
  <si>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</si>
  <si>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</si>
  <si>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</si>
  <si>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</si>
  <si>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</si>
  <si>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</si>
  <si>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</si>
  <si>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</si>
  <si>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</si>
  <si>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</si>
  <si>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</si>
  <si>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</si>
  <si>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</si>
  <si>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</si>
  <si>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</si>
  <si>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</si>
  <si>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</si>
  <si>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</si>
  <si>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</si>
  <si>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</si>
  <si>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</si>
  <si>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</si>
  <si>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</si>
  <si>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</si>
  <si>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</si>
  <si>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</si>
  <si>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</si>
  <si>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</si>
  <si>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</si>
  <si>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</si>
  <si>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</si>
  <si>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</si>
  <si>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</si>
  <si>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</si>
  <si>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</si>
  <si>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</si>
  <si>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</si>
  <si>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</si>
  <si>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</si>
  <si>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</si>
  <si>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</si>
  <si>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</si>
  <si>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</si>
  <si>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</si>
  <si>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</si>
  <si>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</si>
  <si>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</si>
  <si>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</si>
  <si>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</si>
  <si>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</si>
  <si>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</si>
  <si>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</si>
  <si>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</si>
  <si>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</si>
  <si>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</si>
  <si>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</si>
  <si>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</si>
  <si>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</si>
  <si>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</si>
  <si>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</si>
  <si>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</si>
  <si>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</si>
  <si>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</si>
  <si>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</si>
  <si>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</si>
  <si>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</si>
  <si>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</si>
  <si>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</si>
  <si>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</si>
  <si>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</si>
  <si>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</si>
  <si>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</si>
  <si>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</si>
  <si>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</si>
  <si>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</si>
  <si>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</si>
  <si>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</si>
  <si>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</si>
  <si>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</si>
  <si>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</si>
  <si>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</si>
  <si>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</si>
  <si>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</si>
  <si>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</si>
  <si>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</si>
  <si>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</si>
  <si>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</si>
  <si>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</si>
  <si>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</si>
  <si>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</si>
  <si>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</si>
  <si>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</si>
  <si>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</si>
  <si>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</si>
  <si>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</si>
  <si>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</si>
  <si>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</si>
  <si>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</si>
  <si>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</si>
  <si>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</si>
  <si>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</si>
  <si>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</si>
  <si>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</si>
  <si>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</si>
  <si>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</si>
  <si>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</si>
  <si>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</si>
  <si>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</si>
  <si>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</si>
  <si>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</si>
  <si>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</si>
  <si>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</si>
  <si>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</si>
  <si>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</si>
  <si>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</si>
  <si>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</si>
  <si>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</si>
  <si>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</si>
  <si>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</si>
  <si>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</si>
  <si>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</si>
  <si>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</si>
  <si>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</si>
  <si>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</si>
  <si>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</si>
  <si>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</si>
  <si>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</si>
  <si>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</si>
  <si>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</si>
  <si>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</si>
  <si>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</si>
  <si>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</si>
  <si>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</si>
  <si>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</si>
  <si>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</si>
  <si>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</si>
  <si>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</si>
  <si>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</si>
  <si>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</si>
  <si>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</si>
  <si>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</si>
  <si>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</si>
  <si>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</si>
  <si>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</si>
  <si>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</si>
  <si>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</si>
  <si>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</si>
  <si>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</si>
  <si>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</si>
  <si>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</si>
  <si>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</si>
  <si>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</si>
  <si>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</si>
  <si>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</si>
  <si>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</si>
  <si>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</si>
  <si>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</si>
  <si>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</si>
  <si>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</si>
  <si>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</si>
  <si>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</si>
  <si>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</si>
  <si>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</si>
  <si>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</si>
  <si>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</si>
  <si>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</si>
  <si>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</si>
  <si>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</si>
  <si>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</si>
  <si>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</si>
  <si>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</si>
  <si>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</si>
  <si>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</si>
  <si>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</si>
  <si>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</si>
  <si>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</si>
  <si>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</si>
  <si>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</si>
  <si>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</si>
  <si>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</si>
  <si>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</si>
  <si>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</si>
  <si>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</si>
  <si>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</si>
  <si>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</si>
  <si>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</si>
  <si>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</si>
  <si>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</si>
  <si>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</si>
  <si>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</si>
  <si>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</si>
  <si>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</si>
  <si>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</si>
  <si>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</si>
  <si>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</si>
  <si>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</si>
  <si>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</si>
  <si>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</si>
  <si>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</si>
  <si>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</si>
  <si>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</si>
  <si>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</si>
  <si>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</si>
  <si>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</si>
  <si>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</si>
  <si>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</si>
  <si>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</si>
  <si>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</si>
  <si>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</si>
  <si>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</si>
  <si>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</si>
  <si>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</si>
  <si>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</si>
  <si>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</si>
  <si>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</si>
  <si>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</si>
  <si>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</si>
  <si>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</si>
  <si>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</si>
  <si>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</si>
  <si>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</si>
  <si>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</si>
  <si>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</si>
  <si>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</si>
  <si>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</si>
  <si>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</si>
  <si>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</si>
  <si>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</si>
  <si>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</si>
  <si>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</si>
  <si>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</si>
  <si>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</si>
  <si>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</si>
  <si>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</si>
  <si>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</si>
  <si>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</si>
  <si>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</si>
  <si>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</si>
  <si>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</si>
  <si>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</si>
  <si>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</si>
  <si>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</si>
  <si>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</si>
  <si>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</si>
  <si>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</si>
  <si>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</si>
  <si>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</si>
  <si>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</si>
  <si>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</si>
  <si>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</si>
  <si>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</si>
  <si>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</si>
  <si>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</si>
  <si>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</si>
  <si>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</si>
  <si>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</si>
  <si>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</si>
  <si>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</si>
  <si>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</si>
  <si>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</si>
  <si>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</si>
  <si>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</si>
  <si>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</si>
  <si>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</si>
  <si>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</si>
  <si>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</si>
  <si>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</si>
  <si>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</si>
  <si>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</si>
  <si>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</si>
  <si>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</si>
  <si>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</si>
  <si>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</si>
  <si>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</si>
  <si>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</si>
  <si>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</si>
  <si>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</si>
  <si>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</si>
  <si>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</si>
  <si>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</si>
  <si>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</si>
  <si>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</si>
  <si>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</si>
  <si>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</si>
  <si>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</si>
  <si>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</si>
  <si>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</si>
  <si>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</si>
  <si>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</si>
  <si>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</si>
  <si>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</si>
  <si>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</si>
  <si>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</si>
  <si>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</si>
  <si>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</si>
  <si>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</si>
  <si>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</si>
  <si>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</si>
  <si>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</si>
  <si>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</si>
  <si>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</si>
  <si>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</si>
  <si>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</si>
  <si>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</si>
  <si>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</si>
  <si>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</si>
  <si>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</si>
  <si>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</si>
  <si>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</si>
  <si>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</si>
  <si>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</si>
  <si>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</si>
  <si>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</si>
  <si>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</si>
  <si>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</si>
  <si>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</si>
  <si>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</si>
  <si>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</si>
  <si>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</si>
  <si>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</si>
  <si>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</si>
  <si>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</si>
  <si>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</si>
  <si>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</si>
  <si>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</si>
  <si>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</si>
  <si>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</si>
  <si>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</si>
  <si>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</si>
  <si>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</si>
  <si>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</si>
  <si>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</si>
  <si>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</si>
  <si>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</si>
  <si>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</si>
  <si>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</si>
  <si>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</si>
  <si>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</si>
  <si>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</si>
  <si>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</si>
  <si>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</si>
  <si>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</si>
  <si>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</si>
  <si>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</si>
  <si>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</si>
  <si>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</si>
  <si>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</si>
  <si>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</si>
  <si>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</si>
  <si>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</si>
  <si>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</si>
  <si>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</si>
  <si>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</si>
  <si>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</si>
  <si>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</si>
  <si>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</si>
  <si>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</si>
  <si>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</si>
  <si>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</si>
  <si>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</si>
  <si>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</si>
  <si>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</si>
  <si>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</si>
  <si>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</si>
  <si>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</si>
  <si>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</si>
  <si>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</si>
  <si>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</si>
  <si>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</si>
  <si>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</si>
  <si>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</si>
  <si>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</si>
  <si>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</si>
  <si>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</si>
  <si>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</si>
  <si>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</si>
  <si>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</si>
  <si>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</si>
  <si>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</si>
  <si>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</si>
  <si>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</si>
  <si>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</si>
  <si>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</si>
  <si>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</si>
  <si>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</si>
  <si>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</si>
  <si>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</si>
  <si>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</si>
  <si>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</si>
  <si>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</si>
  <si>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</si>
  <si>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</si>
  <si>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</si>
  <si>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</si>
  <si>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</si>
  <si>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</si>
  <si>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</si>
  <si>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</si>
  <si>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</si>
  <si>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</si>
  <si>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</si>
  <si>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</si>
  <si>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</si>
  <si>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</si>
  <si>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</si>
  <si>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</si>
  <si>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</si>
  <si>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</si>
  <si>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</si>
  <si>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</si>
  <si>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</si>
  <si>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</si>
  <si>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</si>
  <si>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</si>
  <si>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</si>
  <si>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</si>
  <si>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</si>
  <si>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</si>
  <si>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</si>
  <si>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</si>
  <si>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</si>
  <si>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</si>
  <si>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</si>
  <si>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</si>
  <si>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</si>
  <si>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</si>
  <si>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</si>
  <si>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</si>
  <si>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</si>
  <si>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</si>
  <si>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</si>
  <si>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</si>
  <si>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</si>
  <si>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</si>
  <si>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</si>
  <si>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</si>
  <si>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</si>
  <si>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</si>
  <si>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</si>
  <si>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</si>
  <si>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</si>
  <si>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</si>
  <si>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</si>
  <si>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</si>
  <si>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</si>
  <si>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</si>
  <si>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</si>
  <si>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</si>
  <si>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</si>
  <si>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</si>
  <si>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</si>
  <si>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</si>
  <si>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</si>
  <si>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</si>
  <si>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</si>
  <si>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</si>
  <si>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</si>
  <si>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</si>
  <si>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</si>
  <si>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</si>
  <si>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</si>
  <si>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</si>
  <si>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</si>
  <si>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</si>
  <si>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</si>
  <si>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</si>
  <si>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</si>
  <si>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</si>
  <si>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</si>
  <si>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</si>
  <si>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</si>
  <si>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</si>
  <si>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</si>
  <si>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</si>
  <si>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</si>
  <si>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</si>
  <si>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</si>
  <si>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</si>
  <si>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</si>
  <si>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</si>
  <si>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</si>
  <si>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</si>
  <si>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</si>
  <si>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</si>
  <si>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</si>
  <si>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</si>
  <si>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</si>
  <si>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</si>
  <si>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</si>
  <si>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</si>
  <si>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</si>
  <si>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</si>
  <si>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</si>
  <si>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</si>
  <si>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</si>
  <si>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</si>
  <si>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</si>
  <si>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</si>
  <si>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</si>
  <si>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</si>
  <si>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</si>
  <si>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</si>
  <si>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</si>
  <si>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</si>
  <si>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</si>
  <si>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</si>
  <si>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</si>
  <si>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</si>
  <si>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</si>
  <si>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</si>
  <si>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</si>
  <si>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</si>
  <si>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</si>
  <si>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</si>
  <si>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</si>
  <si>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</si>
  <si>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</si>
  <si>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</si>
  <si>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</si>
  <si>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</si>
  <si>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</si>
  <si>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</si>
  <si>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</si>
  <si>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</si>
  <si>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</si>
  <si>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</si>
  <si>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</si>
  <si>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</si>
  <si>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</si>
  <si>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</si>
  <si>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</si>
  <si>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</si>
  <si>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</si>
  <si>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</si>
  <si>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</si>
  <si>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</si>
  <si>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</si>
  <si>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</si>
  <si>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</si>
  <si>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</si>
  <si>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</si>
  <si>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</si>
  <si>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</si>
  <si>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</si>
  <si>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</si>
  <si>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</si>
  <si>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</si>
  <si>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</si>
  <si>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</si>
  <si>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</si>
  <si>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</si>
  <si>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</si>
  <si>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</si>
  <si>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</si>
  <si>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</si>
  <si>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</si>
  <si>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</si>
  <si>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</si>
  <si>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</si>
  <si>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</si>
  <si>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</si>
  <si>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</si>
  <si>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</si>
  <si>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</si>
  <si>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</si>
  <si>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</si>
  <si>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</si>
  <si>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</si>
  <si>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</si>
  <si>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</si>
  <si>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</si>
  <si>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</si>
  <si>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</si>
  <si>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</si>
  <si>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</si>
  <si>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</si>
  <si>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</si>
  <si>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</si>
  <si>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</si>
  <si>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</si>
  <si>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</si>
  <si>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</si>
  <si>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</si>
  <si>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</si>
  <si>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</si>
  <si>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</si>
  <si>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</si>
  <si>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</si>
  <si>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</si>
  <si>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</si>
  <si>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</si>
  <si>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</si>
  <si>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</si>
  <si>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</si>
  <si>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</si>
  <si>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</si>
  <si>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</si>
  <si>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</si>
  <si>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</si>
  <si>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</si>
  <si>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</si>
  <si>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</si>
  <si>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</si>
  <si>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</si>
  <si>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</si>
  <si>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</si>
  <si>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</si>
  <si>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</si>
  <si>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</si>
  <si>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</si>
  <si>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</si>
  <si>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</si>
  <si>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</si>
  <si>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</si>
  <si>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</si>
  <si>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</si>
  <si>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</si>
  <si>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</si>
  <si>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</si>
  <si>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</si>
  <si>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</si>
  <si>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</si>
  <si>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</si>
  <si>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</si>
  <si>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</si>
  <si>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</si>
  <si>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</si>
  <si>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</si>
  <si>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</si>
  <si>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</si>
  <si>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</si>
  <si>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</si>
  <si>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</si>
  <si>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</si>
  <si>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</si>
  <si>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</si>
  <si>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</si>
  <si>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</si>
  <si>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</si>
  <si>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</si>
  <si>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</si>
  <si>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</si>
  <si>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</si>
  <si>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</si>
  <si>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</si>
  <si>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</si>
  <si>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</si>
  <si>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</si>
  <si>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</si>
  <si>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</si>
  <si>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</si>
  <si>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</si>
  <si>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</si>
  <si>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</si>
  <si>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</si>
  <si>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</si>
  <si>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</si>
  <si>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</si>
  <si>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</si>
  <si>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</si>
  <si>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</si>
  <si>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</si>
  <si>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</si>
  <si>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</si>
  <si>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</si>
  <si>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</si>
  <si>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</si>
  <si>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</si>
  <si>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</si>
  <si>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</si>
  <si>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</si>
  <si>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</si>
  <si>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</si>
  <si>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</si>
  <si>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</si>
  <si>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</si>
  <si>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</si>
  <si>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</si>
  <si>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</si>
  <si>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</si>
  <si>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</si>
  <si>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</si>
  <si>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</si>
  <si>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</si>
  <si>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</si>
  <si>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</si>
  <si>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</si>
  <si>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</si>
  <si>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</si>
  <si>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</si>
  <si>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</si>
  <si>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</si>
  <si>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</si>
  <si>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</si>
  <si>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</si>
  <si>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</si>
  <si>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</si>
  <si>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</si>
  <si>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</si>
  <si>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</si>
  <si>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</si>
  <si>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</si>
  <si>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</si>
  <si>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</si>
  <si>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</si>
  <si>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</si>
  <si>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</si>
  <si>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</si>
  <si>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</si>
  <si>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</si>
  <si>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</si>
  <si>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</si>
  <si>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</si>
  <si>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</si>
  <si>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</si>
  <si>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</si>
  <si>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</si>
  <si>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</si>
  <si>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</si>
  <si>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</si>
  <si>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</si>
  <si>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</si>
  <si>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</si>
  <si>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</si>
  <si>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</si>
  <si>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</si>
  <si>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</si>
  <si>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</si>
  <si>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</si>
  <si>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</si>
  <si>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</si>
  <si>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</si>
  <si>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</si>
  <si>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</si>
  <si>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</si>
  <si>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</si>
  <si>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</si>
  <si>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</si>
  <si>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</si>
  <si>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</si>
  <si>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</si>
  <si>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</si>
  <si>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</si>
  <si>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</si>
  <si>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</si>
  <si>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</si>
  <si>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</si>
  <si>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</si>
  <si>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</si>
  <si>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</si>
  <si>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</si>
  <si>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</si>
  <si>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</si>
  <si>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</si>
  <si>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</si>
  <si>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</si>
  <si>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</si>
  <si>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</si>
  <si>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</si>
  <si>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</si>
  <si>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</si>
  <si>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</si>
  <si>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</si>
  <si>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</si>
  <si>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</si>
  <si>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</si>
  <si>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</si>
  <si>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</si>
  <si>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</si>
  <si>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</si>
  <si>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</si>
  <si>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</si>
  <si>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</si>
  <si>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</si>
  <si>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</si>
  <si>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</si>
  <si>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</si>
  <si>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</si>
  <si>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</si>
  <si>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</si>
  <si>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</si>
  <si>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</si>
  <si>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</si>
  <si>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</si>
  <si>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</si>
  <si>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</si>
  <si>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</si>
  <si>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</si>
  <si>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</si>
  <si>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</si>
  <si>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</si>
  <si>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</si>
  <si>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</si>
  <si>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</si>
  <si>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</si>
  <si>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</si>
  <si>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</si>
  <si>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</si>
  <si>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</si>
  <si>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</si>
  <si>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</si>
  <si>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</si>
  <si>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</si>
  <si>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</si>
  <si>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</si>
  <si>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</si>
  <si>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</si>
  <si>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</si>
  <si>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</si>
  <si>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</si>
  <si>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</si>
  <si>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</si>
  <si>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</si>
  <si>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</si>
  <si>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</si>
  <si>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</si>
  <si>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</si>
  <si>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</si>
  <si>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</si>
  <si>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</si>
  <si>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</si>
  <si>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</si>
  <si>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</si>
  <si>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</si>
  <si>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</si>
  <si>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</si>
  <si>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</si>
  <si>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</si>
  <si>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</si>
  <si>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</si>
  <si>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</si>
  <si>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</si>
  <si>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</si>
  <si>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</si>
  <si>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</si>
  <si>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</si>
  <si>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</si>
  <si>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</si>
  <si>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</si>
  <si>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</si>
  <si>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</si>
  <si>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</si>
  <si>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</si>
  <si>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</si>
  <si>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</si>
  <si>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</si>
  <si>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</si>
  <si>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</si>
  <si>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</si>
  <si>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</si>
  <si>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</si>
  <si>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</si>
  <si>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</si>
  <si>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</si>
  <si>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</si>
  <si>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</si>
  <si>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</si>
  <si>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</si>
  <si>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</si>
  <si>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</si>
  <si>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</si>
  <si>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</si>
  <si>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</si>
  <si>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</si>
  <si>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</si>
  <si>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</si>
  <si>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</si>
  <si>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</si>
  <si>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</si>
  <si>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</si>
  <si>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</si>
  <si>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</si>
  <si>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</si>
  <si>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</si>
  <si>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</si>
  <si>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</si>
  <si>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</si>
  <si>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</si>
  <si>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</si>
  <si>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</si>
  <si>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</si>
  <si>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</si>
  <si>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</si>
  <si>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</si>
  <si>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</si>
  <si>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</si>
  <si>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</si>
  <si>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</si>
  <si>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</si>
  <si>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</si>
  <si>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</si>
  <si>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</si>
  <si>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</si>
  <si>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</si>
  <si>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</si>
  <si>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</si>
  <si>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</si>
  <si>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</si>
  <si>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</si>
  <si>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</si>
  <si>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</si>
  <si>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</si>
  <si>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</si>
  <si>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</si>
  <si>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</si>
  <si>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</si>
  <si>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</si>
  <si>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</si>
  <si>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</si>
  <si>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</si>
  <si>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</si>
  <si>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</si>
  <si>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</si>
  <si>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</si>
  <si>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</si>
  <si>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</si>
  <si>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</si>
  <si>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</si>
  <si>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</si>
  <si>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</si>
  <si>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</si>
  <si>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</si>
  <si>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</si>
  <si>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</si>
  <si>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</si>
  <si>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</si>
  <si>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</si>
  <si>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</si>
  <si>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</si>
  <si>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</si>
  <si>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</si>
  <si>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</si>
  <si>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</si>
  <si>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</si>
  <si>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</si>
  <si>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</si>
  <si>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</si>
  <si>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</si>
  <si>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</si>
  <si>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</si>
  <si>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</si>
  <si>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</si>
  <si>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</si>
  <si>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</si>
  <si>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</si>
  <si>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</si>
  <si>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</si>
  <si>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</si>
  <si>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</si>
  <si>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</si>
  <si>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</si>
  <si>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</si>
  <si>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</si>
  <si>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</si>
  <si>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</si>
  <si>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</si>
  <si>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</si>
  <si>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</si>
  <si>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</si>
  <si>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</si>
  <si>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</si>
  <si>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</si>
  <si>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</si>
  <si>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</si>
  <si>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</si>
  <si>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</si>
  <si>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</si>
  <si>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</si>
  <si>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</si>
  <si>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</si>
  <si>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</si>
  <si>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</si>
  <si>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</si>
  <si>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</si>
  <si>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</si>
  <si>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</si>
  <si>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</si>
  <si>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</si>
  <si>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</si>
  <si>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</si>
  <si>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</si>
  <si>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</si>
  <si>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</si>
  <si>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</si>
  <si>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</si>
  <si>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</si>
  <si>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</si>
  <si>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</si>
  <si>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</si>
  <si>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</si>
  <si>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</si>
  <si>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</si>
  <si>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</si>
  <si>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</si>
  <si>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</si>
  <si>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</si>
  <si>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</si>
  <si>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</si>
  <si>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</si>
  <si>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</si>
  <si>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</si>
  <si>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</si>
  <si>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</si>
  <si>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</si>
  <si>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</si>
  <si>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</si>
  <si>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</si>
  <si>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</si>
  <si>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</si>
  <si>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</si>
  <si>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</si>
  <si>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</si>
  <si>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</si>
  <si>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</si>
  <si>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</si>
  <si>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</si>
  <si>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</si>
  <si>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</si>
  <si>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</si>
  <si>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</si>
  <si>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</si>
  <si>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</si>
  <si>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</si>
  <si>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</si>
  <si>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</si>
  <si>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</si>
  <si>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</si>
  <si>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</si>
  <si>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</si>
  <si>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</si>
  <si>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</si>
  <si>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</si>
  <si>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</si>
  <si>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</si>
  <si>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</si>
  <si>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</si>
  <si>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</si>
  <si>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</si>
  <si>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</si>
  <si>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</si>
  <si>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</si>
  <si>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</si>
  <si>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</si>
  <si>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</si>
  <si>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</si>
  <si>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</si>
  <si>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</si>
  <si>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</si>
  <si>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</si>
  <si>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</si>
  <si>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</si>
  <si>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</si>
  <si>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</si>
  <si>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</si>
  <si>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</si>
  <si>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</si>
  <si>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</si>
  <si>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</si>
  <si>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</si>
  <si>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</si>
  <si>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</si>
  <si>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</si>
  <si>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</si>
  <si>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</si>
  <si>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</si>
  <si>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</si>
  <si>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</si>
  <si>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</si>
  <si>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</si>
  <si>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</si>
  <si>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</si>
  <si>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</si>
  <si>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</si>
  <si>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</si>
  <si>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</si>
  <si>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</si>
  <si>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</si>
  <si>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</si>
  <si>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</si>
  <si>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</si>
  <si>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</si>
  <si>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</si>
  <si>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</si>
  <si>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</si>
  <si>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</si>
  <si>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</si>
  <si>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</si>
  <si>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</si>
  <si>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</si>
  <si>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</si>
  <si>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</si>
  <si>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</si>
  <si>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</si>
  <si>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</si>
  <si>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</si>
  <si>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</si>
  <si>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</si>
  <si>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</si>
  <si>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</si>
  <si>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</si>
  <si>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</si>
  <si>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</si>
  <si>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</si>
  <si>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</si>
  <si>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</si>
  <si>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</si>
  <si>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</si>
  <si>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</si>
  <si>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</si>
  <si>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</si>
  <si>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</si>
  <si>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</si>
  <si>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</si>
  <si>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</si>
  <si>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</si>
  <si>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</si>
  <si>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</si>
  <si>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</si>
  <si>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</si>
  <si>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</si>
  <si>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</si>
  <si>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</si>
  <si>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</si>
  <si>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</si>
  <si>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</si>
  <si>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</si>
  <si>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</si>
  <si>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</si>
  <si>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</si>
  <si>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</si>
  <si>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</si>
  <si>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</si>
  <si>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</si>
  <si>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</si>
  <si>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</si>
  <si>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</si>
  <si>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</si>
  <si>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</si>
  <si>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</si>
  <si>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</si>
  <si>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</si>
  <si>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</si>
  <si>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</si>
  <si>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</si>
  <si>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</si>
  <si>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</si>
  <si>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</si>
  <si>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</si>
  <si>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</si>
  <si>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</si>
  <si>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</si>
  <si>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</si>
  <si>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</si>
  <si>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</si>
  <si>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</si>
  <si>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</si>
  <si>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</si>
  <si>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</si>
  <si>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</si>
  <si>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</si>
  <si>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</si>
  <si>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</si>
  <si>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</si>
  <si>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</si>
  <si>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</si>
  <si>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</si>
  <si>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</si>
  <si>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</si>
  <si>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</si>
  <si>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</si>
  <si>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</si>
  <si>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</si>
  <si>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</si>
  <si>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</si>
  <si>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</si>
  <si>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</si>
  <si>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</si>
  <si>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</si>
  <si>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</si>
  <si>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</si>
  <si>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</si>
  <si>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</si>
  <si>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</si>
  <si>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</si>
  <si>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</si>
  <si>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</si>
  <si>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</si>
  <si>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</si>
  <si>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</si>
  <si>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</si>
  <si>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</si>
  <si>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</si>
  <si>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</si>
  <si>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</si>
  <si>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</si>
  <si>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</si>
  <si>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</si>
  <si>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</si>
  <si>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</si>
  <si>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</si>
  <si>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</si>
  <si>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</si>
  <si>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</si>
  <si>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</si>
  <si>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</si>
  <si>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</si>
  <si>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</si>
  <si>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</si>
  <si>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</si>
  <si>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</si>
  <si>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</si>
  <si>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</si>
  <si>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</si>
  <si>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</si>
  <si>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</si>
  <si>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</si>
  <si>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</si>
  <si>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</si>
  <si>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</si>
  <si>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</si>
  <si>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</si>
  <si>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</si>
  <si>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</si>
  <si>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</si>
  <si>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</si>
  <si>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</si>
  <si>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</si>
  <si>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</si>
  <si>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</si>
  <si>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</si>
  <si>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</si>
  <si>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</si>
  <si>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</si>
  <si>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</si>
  <si>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</si>
  <si>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</si>
  <si>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</si>
  <si>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</si>
  <si>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</si>
  <si>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</si>
  <si>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</si>
  <si>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</si>
  <si>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</si>
  <si>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</si>
  <si>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</si>
  <si>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</si>
  <si>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</si>
  <si>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</si>
  <si>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</si>
  <si>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</si>
  <si>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</si>
  <si>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</si>
  <si>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</si>
  <si>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</si>
  <si>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</si>
  <si>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</si>
  <si>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</si>
  <si>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</si>
  <si>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</si>
  <si>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</si>
  <si>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</si>
  <si>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</si>
  <si>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</si>
  <si>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</si>
  <si>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</si>
  <si>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</si>
  <si>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</si>
  <si>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</si>
  <si>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</si>
  <si>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</si>
  <si>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</si>
  <si>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</si>
  <si>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</si>
  <si>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</si>
  <si>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</si>
  <si>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</si>
  <si>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</si>
  <si>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</si>
  <si>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</si>
  <si>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</si>
  <si>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</si>
  <si>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</si>
  <si>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</si>
  <si>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</si>
  <si>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</si>
  <si>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</si>
  <si>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</si>
  <si>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</si>
  <si>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</si>
  <si>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</si>
  <si>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</si>
  <si>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</si>
  <si>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</si>
  <si>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</si>
  <si>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</si>
  <si>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</si>
  <si>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</si>
  <si>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</si>
  <si>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</si>
  <si>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</si>
  <si>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</si>
  <si>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</si>
  <si>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</si>
  <si>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</si>
  <si>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</si>
  <si>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</si>
  <si>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</si>
  <si>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</si>
  <si>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</si>
  <si>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</si>
  <si>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</si>
  <si>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</si>
  <si>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</si>
  <si>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</si>
  <si>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</si>
  <si>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</si>
  <si>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</si>
  <si>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</si>
  <si>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</si>
  <si>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</si>
  <si>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</si>
  <si>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</si>
  <si>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</si>
  <si>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</si>
  <si>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</si>
  <si>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</si>
  <si>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</si>
  <si>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</si>
  <si>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</si>
  <si>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</si>
  <si>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</si>
  <si>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</si>
  <si>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</si>
  <si>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</si>
  <si>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</si>
  <si>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</si>
  <si>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</si>
  <si>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</si>
  <si>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</si>
  <si>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</si>
  <si>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</si>
  <si>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</si>
  <si>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</si>
  <si>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</si>
  <si>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</si>
  <si>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</si>
  <si>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</si>
  <si>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</si>
  <si>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</si>
  <si>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</si>
  <si>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</si>
  <si>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</si>
  <si>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</si>
  <si>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</si>
  <si>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</si>
  <si>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</si>
  <si>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</si>
  <si>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</si>
  <si>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</si>
  <si>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</si>
  <si>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</si>
  <si>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</si>
  <si>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</si>
  <si>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</si>
  <si>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</si>
  <si>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</si>
  <si>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</si>
  <si>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</si>
  <si>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</si>
  <si>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</si>
  <si>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</si>
  <si>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</si>
  <si>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</si>
  <si>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</si>
  <si>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</si>
  <si>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</si>
  <si>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</si>
  <si>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</si>
  <si>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</si>
  <si>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</si>
  <si>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</si>
  <si>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</si>
  <si>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</si>
  <si>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</si>
  <si>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</si>
  <si>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</si>
  <si>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</si>
  <si>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</si>
  <si>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</si>
  <si>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</si>
  <si>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</si>
  <si>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</si>
  <si>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</si>
  <si>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</si>
  <si>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</si>
  <si>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</si>
  <si>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</si>
  <si>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</si>
  <si>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</si>
  <si>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</si>
  <si>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</si>
  <si>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</si>
  <si>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</si>
  <si>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</si>
  <si>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</si>
  <si>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</si>
  <si>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</si>
  <si>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</si>
  <si>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</si>
  <si>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</si>
  <si>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</si>
  <si>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</si>
  <si>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</si>
  <si>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</si>
  <si>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</si>
  <si>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</si>
  <si>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</si>
  <si>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</si>
  <si>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</si>
  <si>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</si>
  <si>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</si>
  <si>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</si>
  <si>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</si>
  <si>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</si>
  <si>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</si>
  <si>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</si>
  <si>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</si>
  <si>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</si>
  <si>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</si>
  <si>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</si>
  <si>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</si>
  <si>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</si>
  <si>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</si>
  <si>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</si>
  <si>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</si>
  <si>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</si>
  <si>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</si>
  <si>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</si>
  <si>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</si>
  <si>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</si>
  <si>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</si>
  <si>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</si>
  <si>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</si>
  <si>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</si>
  <si>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</si>
  <si>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</si>
  <si>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</si>
  <si>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</si>
  <si>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</si>
  <si>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</si>
  <si>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</si>
  <si>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</si>
  <si>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</si>
  <si>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</si>
  <si>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</si>
  <si>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</si>
  <si>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</si>
  <si>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</si>
  <si>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</si>
  <si>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</si>
  <si>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</si>
  <si>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</si>
  <si>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</si>
  <si>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</si>
  <si>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</si>
  <si>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</si>
  <si>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</si>
  <si>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</si>
  <si>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</si>
  <si>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</si>
  <si>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</si>
  <si>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</si>
  <si>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</si>
  <si>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</si>
  <si>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</si>
  <si>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</si>
  <si>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</si>
  <si>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</si>
  <si>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</si>
  <si>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</si>
  <si>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</si>
  <si>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</si>
  <si>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</si>
  <si>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</si>
  <si>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</si>
  <si>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</si>
  <si>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</si>
  <si>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</si>
  <si>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</si>
  <si>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</si>
  <si>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</si>
  <si>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</si>
  <si>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</si>
  <si>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</si>
  <si>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</si>
  <si>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</si>
  <si>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</si>
  <si>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</si>
  <si>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</si>
  <si>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</si>
  <si>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</si>
  <si>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</si>
  <si>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</si>
  <si>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</si>
  <si>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</si>
  <si>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</si>
  <si>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</si>
  <si>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</si>
  <si>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</si>
  <si>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</si>
  <si>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</si>
  <si>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</si>
  <si>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</si>
  <si>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</si>
  <si>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</si>
  <si>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</si>
  <si>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</si>
  <si>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</si>
  <si>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</si>
  <si>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</si>
  <si>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</si>
  <si>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</si>
  <si>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</si>
  <si>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</si>
  <si>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</si>
  <si>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</si>
  <si>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</si>
  <si>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</si>
  <si>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</si>
  <si>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</si>
  <si>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</si>
  <si>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</si>
  <si>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</si>
  <si>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</si>
  <si>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</si>
  <si>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</si>
  <si>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</si>
  <si>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</si>
  <si>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</si>
  <si>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</si>
  <si>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</si>
  <si>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</si>
  <si>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</si>
  <si>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</si>
  <si>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</si>
  <si>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</si>
  <si>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</si>
  <si>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</si>
  <si>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</si>
  <si>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</si>
  <si>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</si>
  <si>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</si>
  <si>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</si>
  <si>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</si>
  <si>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</si>
  <si>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</si>
  <si>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</si>
  <si>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</si>
  <si>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</si>
  <si>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</si>
  <si>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</si>
  <si>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</si>
  <si>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</si>
  <si>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</si>
  <si>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</si>
  <si>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</si>
  <si>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</si>
  <si>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</si>
  <si>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</si>
  <si>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</si>
  <si>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</si>
  <si>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</si>
  <si>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</si>
  <si>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</si>
  <si>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</si>
  <si>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</si>
  <si>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</si>
  <si>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</si>
  <si>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</si>
  <si>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</si>
  <si>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</si>
  <si>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</si>
  <si>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</si>
  <si>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</si>
  <si>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</si>
  <si>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</si>
  <si>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</si>
  <si>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</si>
  <si>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</si>
  <si>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</si>
  <si>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</si>
  <si>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</si>
  <si>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</si>
  <si>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</si>
  <si>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</si>
  <si>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</si>
  <si>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</si>
  <si>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</si>
  <si>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</si>
  <si>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</si>
  <si>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</si>
  <si>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</si>
  <si>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</si>
  <si>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</si>
  <si>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</si>
  <si>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</si>
  <si>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</si>
  <si>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</si>
  <si>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</si>
  <si>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</si>
  <si>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</si>
  <si>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</si>
  <si>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</si>
  <si>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</si>
  <si>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</si>
  <si>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</si>
  <si>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</si>
  <si>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</si>
  <si>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</si>
  <si>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</si>
  <si>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</si>
  <si>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</si>
  <si>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</si>
  <si>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</si>
  <si>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</si>
  <si>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</si>
  <si>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</si>
  <si>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</si>
  <si>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</si>
  <si>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</si>
  <si>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</si>
  <si>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</si>
  <si>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</si>
  <si>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</si>
  <si>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</si>
  <si>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</si>
  <si>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</si>
  <si>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</si>
  <si>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</si>
  <si>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</si>
  <si>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</si>
  <si>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</si>
  <si>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</si>
  <si>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</si>
  <si>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</si>
  <si>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</si>
  <si>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</si>
  <si>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</si>
  <si>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</si>
  <si>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</si>
  <si>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</si>
  <si>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</si>
  <si>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</si>
  <si>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</si>
  <si>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</si>
  <si>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</si>
  <si>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</si>
  <si>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</si>
  <si>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</si>
  <si>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</si>
  <si>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</si>
  <si>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</si>
  <si>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</si>
  <si>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</si>
  <si>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</si>
  <si>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</si>
  <si>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</si>
  <si>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</si>
  <si>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</si>
  <si>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</si>
  <si>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</si>
  <si>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</si>
  <si>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</si>
  <si>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</si>
  <si>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</si>
  <si>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</si>
  <si>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</si>
  <si>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</si>
  <si>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</si>
  <si>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</si>
  <si>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</si>
  <si>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</si>
  <si>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</si>
  <si>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</si>
  <si>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</si>
  <si>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</si>
  <si>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</si>
  <si>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</si>
  <si>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</si>
  <si>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</si>
  <si>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</si>
  <si>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</si>
  <si>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</si>
  <si>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</si>
  <si>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</si>
  <si>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</si>
  <si>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</si>
  <si>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</si>
  <si>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</si>
  <si>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</si>
  <si>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</si>
  <si>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</si>
  <si>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</si>
  <si>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</si>
  <si>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</si>
  <si>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</si>
  <si>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</si>
  <si>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</si>
  <si>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</si>
  <si>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</si>
  <si>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</si>
  <si>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</si>
  <si>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</si>
  <si>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</si>
  <si>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</si>
  <si>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</si>
  <si>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</si>
  <si>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</si>
  <si>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</si>
  <si>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</si>
  <si>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</si>
  <si>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</si>
  <si>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</si>
  <si>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</si>
  <si>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</si>
  <si>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</si>
  <si>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</si>
  <si>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</si>
  <si>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</si>
  <si>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</si>
  <si>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</si>
  <si>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</si>
  <si>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</si>
  <si>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</si>
  <si>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</si>
  <si>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</si>
  <si>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</si>
  <si>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</si>
  <si>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</si>
  <si>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</si>
  <si>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</si>
  <si>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</si>
  <si>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</si>
  <si>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</si>
  <si>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</si>
  <si>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</si>
  <si>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</si>
  <si>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</si>
  <si>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</si>
  <si>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</si>
  <si>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</si>
  <si>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</si>
  <si>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</si>
  <si>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</si>
  <si>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</si>
  <si>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</si>
  <si>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</si>
  <si>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</si>
  <si>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</si>
  <si>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</si>
  <si>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</si>
  <si>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</si>
  <si>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</si>
  <si>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</si>
  <si>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</si>
  <si>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</si>
  <si>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</si>
  <si>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</si>
  <si>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</si>
  <si>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</si>
  <si>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</si>
  <si>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</si>
  <si>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</si>
  <si>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</si>
  <si>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</si>
  <si>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</si>
  <si>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</si>
  <si>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</si>
  <si>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</si>
  <si>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</si>
  <si>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</si>
  <si>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</si>
  <si>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</si>
  <si>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</si>
  <si>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</si>
  <si>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</si>
  <si>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</si>
  <si>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</si>
  <si>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</si>
  <si>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</si>
  <si>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</si>
  <si>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</si>
  <si>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</si>
  <si>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</si>
  <si>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</si>
  <si>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</si>
  <si>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</si>
  <si>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</si>
  <si>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</si>
  <si>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</si>
  <si>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</si>
  <si>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</si>
  <si>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</si>
  <si>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</si>
  <si>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</si>
  <si>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</si>
  <si>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</si>
  <si>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</si>
  <si>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</si>
  <si>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</si>
  <si>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</si>
  <si>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</si>
  <si>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</si>
  <si>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</si>
  <si>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</si>
  <si>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</si>
  <si>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</si>
  <si>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</si>
  <si>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</si>
  <si>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</si>
  <si>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</si>
  <si>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</si>
  <si>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</si>
  <si>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</si>
  <si>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</si>
  <si>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</si>
  <si>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</si>
  <si>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</si>
  <si>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</si>
  <si>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</si>
  <si>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</si>
  <si>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</si>
  <si>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</si>
  <si>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</si>
  <si>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</si>
  <si>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</si>
  <si>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</si>
  <si>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</si>
  <si>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</si>
  <si>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</si>
  <si>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</si>
  <si>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</si>
  <si>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</si>
  <si>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</si>
  <si>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</si>
  <si>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</si>
  <si>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</si>
  <si>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</si>
  <si>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</si>
  <si>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</si>
  <si>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</si>
  <si>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</si>
  <si>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</si>
  <si>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</si>
  <si>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</si>
  <si>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</si>
  <si>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</si>
  <si>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</si>
  <si>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</si>
  <si>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</si>
  <si>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</si>
  <si>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</si>
  <si>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</si>
  <si>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</si>
  <si>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</si>
  <si>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</si>
  <si>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</si>
  <si>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</si>
  <si>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</si>
  <si>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</si>
  <si>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</si>
  <si>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</si>
  <si>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</si>
  <si>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</si>
  <si>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</si>
  <si>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</si>
  <si>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</si>
  <si>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</si>
  <si>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</si>
  <si>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</si>
  <si>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</si>
  <si>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</si>
  <si>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</si>
  <si>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</si>
  <si>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</si>
  <si>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</si>
  <si>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</si>
  <si>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</si>
  <si>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</si>
  <si>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</si>
  <si>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</si>
  <si>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</si>
  <si>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</si>
  <si>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</si>
  <si>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</si>
  <si>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</si>
  <si>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</si>
  <si>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</si>
  <si>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</si>
  <si>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</si>
  <si>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</si>
  <si>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</si>
  <si>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</si>
  <si>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</si>
  <si>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</si>
  <si>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</si>
  <si>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</si>
  <si>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</si>
  <si>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</si>
  <si>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</si>
  <si>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</si>
  <si>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</si>
  <si>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</si>
  <si>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</si>
  <si>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</si>
  <si>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</si>
  <si>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</si>
  <si>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</si>
  <si>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</si>
  <si>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</si>
  <si>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</si>
  <si>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</si>
  <si>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</si>
  <si>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</si>
  <si>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</si>
  <si>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</si>
  <si>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</si>
  <si>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</si>
  <si>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</si>
  <si>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</si>
  <si>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</si>
  <si>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</si>
  <si>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</si>
  <si>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</si>
  <si>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</si>
  <si>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</si>
  <si>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</si>
  <si>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</si>
  <si>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</si>
  <si>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</si>
  <si>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</si>
  <si>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</si>
  <si>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</si>
  <si>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</si>
  <si>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</si>
  <si>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</si>
  <si>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</si>
  <si>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</si>
  <si>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</si>
  <si>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</si>
  <si>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</si>
  <si>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</si>
  <si>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</si>
  <si>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</si>
  <si>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</si>
  <si>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</si>
  <si>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</si>
  <si>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</si>
  <si>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</si>
  <si>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</si>
  <si>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</si>
  <si>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</si>
  <si>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</si>
  <si>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</si>
  <si>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</si>
  <si>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</si>
  <si>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</si>
  <si>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</si>
  <si>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</si>
  <si>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</si>
  <si>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</si>
  <si>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</si>
  <si>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</si>
  <si>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</si>
  <si>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</si>
  <si>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</si>
  <si>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</si>
  <si>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</si>
  <si>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</si>
  <si>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</si>
  <si>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</si>
  <si>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</si>
  <si>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</si>
  <si>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</si>
  <si>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</si>
  <si>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</si>
  <si>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</si>
  <si>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</si>
  <si>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</si>
  <si>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</si>
  <si>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</si>
  <si>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</si>
  <si>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</si>
  <si>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</si>
  <si>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</si>
  <si>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</si>
  <si>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</si>
  <si>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</si>
  <si>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</si>
  <si>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</si>
  <si>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</si>
  <si>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</si>
  <si>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</si>
  <si>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</si>
  <si>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</si>
  <si>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</si>
  <si>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</si>
  <si>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</si>
  <si>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</si>
  <si>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</si>
  <si>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</si>
  <si>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</si>
  <si>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</si>
  <si>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</si>
  <si>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</si>
  <si>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</si>
  <si>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</si>
  <si>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</si>
  <si>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</si>
  <si>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</si>
  <si>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</si>
  <si>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</si>
  <si>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</si>
  <si>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</si>
  <si>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</si>
  <si>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</si>
  <si>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</si>
  <si>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</si>
  <si>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</si>
  <si>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</si>
  <si>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</si>
  <si>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</si>
  <si>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</si>
  <si>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</si>
  <si>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</si>
  <si>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</si>
  <si>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</si>
  <si>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</si>
  <si>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</si>
  <si>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</si>
  <si>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</si>
  <si>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</si>
  <si>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</si>
  <si>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</si>
  <si>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</si>
  <si>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</si>
  <si>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</si>
  <si>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</si>
  <si>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</si>
  <si>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</si>
  <si>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</si>
  <si>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</si>
  <si>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</si>
  <si>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</si>
  <si>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</si>
  <si>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</si>
  <si>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</si>
  <si>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</si>
  <si>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</si>
  <si>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</si>
  <si>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</si>
  <si>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</si>
  <si>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</si>
  <si>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</si>
  <si>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</si>
  <si>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</si>
  <si>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</si>
  <si>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</si>
  <si>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</si>
  <si>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</si>
  <si>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</si>
  <si>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</si>
  <si>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</si>
  <si>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</si>
  <si>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</si>
  <si>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</si>
  <si>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</si>
  <si>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</si>
  <si>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</si>
  <si>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</si>
  <si>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</si>
  <si>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</si>
  <si>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</si>
  <si>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</si>
  <si>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</si>
  <si>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</si>
  <si>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</si>
  <si>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</si>
  <si>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</si>
  <si>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</si>
  <si>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</si>
  <si>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</si>
  <si>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</si>
  <si>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</si>
  <si>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</si>
  <si>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</si>
  <si>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</si>
  <si>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</si>
  <si>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</si>
  <si>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</si>
  <si>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</si>
  <si>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</si>
  <si>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</si>
  <si>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</si>
  <si>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</si>
  <si>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</si>
  <si>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</si>
  <si>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</si>
  <si>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</si>
  <si>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</si>
  <si>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</si>
  <si>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</si>
  <si>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</si>
  <si>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</si>
  <si>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</si>
  <si>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</si>
  <si>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</si>
  <si>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</si>
  <si>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</si>
  <si>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</si>
  <si>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</si>
  <si>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</si>
  <si>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</si>
  <si>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</si>
  <si>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</si>
  <si>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</si>
  <si>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</si>
  <si>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</si>
  <si>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</si>
  <si>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</si>
  <si>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</si>
  <si>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</si>
  <si>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</si>
  <si>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</si>
  <si>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</si>
  <si>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</si>
  <si>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</si>
  <si>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</si>
  <si>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</si>
  <si>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</si>
  <si>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</si>
  <si>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</si>
  <si>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</si>
  <si>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</si>
  <si>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</si>
  <si>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</si>
  <si>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</si>
  <si>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</si>
  <si>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</si>
  <si>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</si>
  <si>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</si>
  <si>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</si>
  <si>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</si>
  <si>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</si>
  <si>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</si>
  <si>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</si>
  <si>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</si>
  <si>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</si>
  <si>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</si>
  <si>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</si>
  <si>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</si>
  <si>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</si>
  <si>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</si>
  <si>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</si>
  <si>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</si>
  <si>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</si>
  <si>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</si>
  <si>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</si>
  <si>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</si>
  <si>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</si>
  <si>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</si>
  <si>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</si>
  <si>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</si>
  <si>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</si>
  <si>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</si>
  <si>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</si>
  <si>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</si>
  <si>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</si>
  <si>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</si>
  <si>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</si>
  <si>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</si>
  <si>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</si>
  <si>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</si>
  <si>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</si>
  <si>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</si>
  <si>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</si>
  <si>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</si>
  <si>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</si>
  <si>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</si>
  <si>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</si>
  <si>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</si>
  <si>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</si>
  <si>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</si>
  <si>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</si>
  <si>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</si>
  <si>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</si>
  <si>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</si>
  <si>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</si>
  <si>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</si>
  <si>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</si>
  <si>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</si>
  <si>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</si>
  <si>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</si>
  <si>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</si>
  <si>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</si>
  <si>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</si>
  <si>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</si>
  <si>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</si>
  <si>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</si>
  <si>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</si>
  <si>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</si>
  <si>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</si>
  <si>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</si>
  <si>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</si>
  <si>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</si>
  <si>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</si>
  <si>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</si>
  <si>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</si>
  <si>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</si>
  <si>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</si>
  <si>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</si>
  <si>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</si>
  <si>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</si>
  <si>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</si>
  <si>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</si>
  <si>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</si>
  <si>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</si>
  <si>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</si>
  <si>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</si>
  <si>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</si>
  <si>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</si>
  <si>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</si>
  <si>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</si>
  <si>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</si>
  <si>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</si>
  <si>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</si>
  <si>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</si>
  <si>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</si>
  <si>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</si>
  <si>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</si>
  <si>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</si>
  <si>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</si>
  <si>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</si>
  <si>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</si>
  <si>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</si>
  <si>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</si>
  <si>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</si>
  <si>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</si>
  <si>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</si>
  <si>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</si>
  <si>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</si>
  <si>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</si>
  <si>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</si>
  <si>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</si>
  <si>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</si>
  <si>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</si>
  <si>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</si>
  <si>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</si>
  <si>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</si>
  <si>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</si>
  <si>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</si>
  <si>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</si>
  <si>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</si>
  <si>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</si>
  <si>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</si>
  <si>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</si>
  <si>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</si>
  <si>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</si>
  <si>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</si>
  <si>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</si>
  <si>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</si>
  <si>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</si>
  <si>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</si>
  <si>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</si>
  <si>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</si>
  <si>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</si>
  <si>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</si>
  <si>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</si>
  <si>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</si>
  <si>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</si>
  <si>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</si>
  <si>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</si>
  <si>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</si>
  <si>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</si>
  <si>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</si>
  <si>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</si>
  <si>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</si>
  <si>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</si>
  <si>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</si>
  <si>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</si>
  <si>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</si>
  <si>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</si>
  <si>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</si>
  <si>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</si>
  <si>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</si>
  <si>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</si>
  <si>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</si>
  <si>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</si>
  <si>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</si>
  <si>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</si>
  <si>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</si>
  <si>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</si>
  <si>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</si>
  <si>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</si>
  <si>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</si>
  <si>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</si>
  <si>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</si>
  <si>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</si>
  <si>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</si>
  <si>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</si>
  <si>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</si>
  <si>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</si>
  <si>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</si>
  <si>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</si>
  <si>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</si>
  <si>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</si>
  <si>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</si>
  <si>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</si>
  <si>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</si>
  <si>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</si>
  <si>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</si>
  <si>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</si>
  <si>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</si>
  <si>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</si>
  <si>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</si>
  <si>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</si>
  <si>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</si>
  <si>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</si>
  <si>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</si>
  <si>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</si>
  <si>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</si>
  <si>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</si>
  <si>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</si>
  <si>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</si>
  <si>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</si>
  <si>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</si>
  <si>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</si>
  <si>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</si>
  <si>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</si>
  <si>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</si>
  <si>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</si>
  <si>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</si>
  <si>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</si>
  <si>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</si>
  <si>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</si>
  <si>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</si>
  <si>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</si>
  <si>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</si>
  <si>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</si>
  <si>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</si>
  <si>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</si>
  <si>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</si>
  <si>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</si>
  <si>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</si>
  <si>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</si>
  <si>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</si>
  <si>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</si>
  <si>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</si>
  <si>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</si>
  <si>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</si>
  <si>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</si>
  <si>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</si>
  <si>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</si>
  <si>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</si>
  <si>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</si>
  <si>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</si>
  <si>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</si>
  <si>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</si>
  <si>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</si>
  <si>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</si>
  <si>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</si>
  <si>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</si>
  <si>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</si>
  <si>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</si>
  <si>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</si>
  <si>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</si>
  <si>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</si>
  <si>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</si>
  <si>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</si>
  <si>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</si>
  <si>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</si>
  <si>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</si>
  <si>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</si>
  <si>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</si>
  <si>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</si>
  <si>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</si>
  <si>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</si>
  <si>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</si>
  <si>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</si>
  <si>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</si>
  <si>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</si>
  <si>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</si>
  <si>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</si>
  <si>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</si>
  <si>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</si>
  <si>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</si>
  <si>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</si>
  <si>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</si>
  <si>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</si>
  <si>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</si>
  <si>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</si>
  <si>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</si>
  <si>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</si>
  <si>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</si>
  <si>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</si>
  <si>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</si>
  <si>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</si>
  <si>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</si>
  <si>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</si>
  <si>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</si>
  <si>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</si>
  <si>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</si>
  <si>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</si>
  <si>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</si>
  <si>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</si>
  <si>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</si>
  <si>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</si>
  <si>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</si>
  <si>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</si>
  <si>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</si>
  <si>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</si>
  <si>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</si>
  <si>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</si>
  <si>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</si>
  <si>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</si>
  <si>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</si>
  <si>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</si>
  <si>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</si>
  <si>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</si>
  <si>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</si>
  <si>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</si>
  <si>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</si>
  <si>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</si>
  <si>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</si>
  <si>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</si>
  <si>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</si>
  <si>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</si>
  <si>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</si>
  <si>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</si>
  <si>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</si>
  <si>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</si>
  <si>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</si>
  <si>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</si>
  <si>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</si>
  <si>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</si>
  <si>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</si>
  <si>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</si>
  <si>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</si>
  <si>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</si>
  <si>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</si>
  <si>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</si>
  <si>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</si>
  <si>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</si>
  <si>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</si>
  <si>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</si>
  <si>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</si>
  <si>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</si>
  <si>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</si>
  <si>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</si>
  <si>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</si>
  <si>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</si>
  <si>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</si>
  <si>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</si>
  <si>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</si>
  <si>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</si>
  <si>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</si>
  <si>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</si>
  <si>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</si>
  <si>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</si>
  <si>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</si>
  <si>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</si>
  <si>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</si>
  <si>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</si>
  <si>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</si>
  <si>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</si>
  <si>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</si>
  <si>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</si>
  <si>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</si>
  <si>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</si>
  <si>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</si>
  <si>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</si>
  <si>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</si>
  <si>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</si>
  <si>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</si>
  <si>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</si>
  <si>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</si>
  <si>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</si>
  <si>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</si>
  <si>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</si>
  <si>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</si>
  <si>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</si>
  <si>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</si>
  <si>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</si>
  <si>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</si>
  <si>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</si>
  <si>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</si>
  <si>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</si>
  <si>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</si>
  <si>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</si>
  <si>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</si>
  <si>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</si>
  <si>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</si>
  <si>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</si>
  <si>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</si>
  <si>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</si>
  <si>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</si>
  <si>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</si>
  <si>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</si>
  <si>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</si>
  <si>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</si>
  <si>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</si>
  <si>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</si>
  <si>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</si>
  <si>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</si>
  <si>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</si>
  <si>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</si>
  <si>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</si>
  <si>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</si>
  <si>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</si>
  <si>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</si>
  <si>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</si>
  <si>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</si>
  <si>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</si>
  <si>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</si>
  <si>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</si>
  <si>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</si>
  <si>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</si>
  <si>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</si>
  <si>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</si>
  <si>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</si>
  <si>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</si>
  <si>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</si>
  <si>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</si>
  <si>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</si>
  <si>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</si>
  <si>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</si>
  <si>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</si>
  <si>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</si>
  <si>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</si>
  <si>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</si>
  <si>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</si>
  <si>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</si>
  <si>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</si>
  <si>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</si>
  <si>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</si>
  <si>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</si>
  <si>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</si>
  <si>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</si>
  <si>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</si>
  <si>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</si>
  <si>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</si>
  <si>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</si>
  <si>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</si>
  <si>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</si>
  <si>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</si>
  <si>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</si>
  <si>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</si>
  <si>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</si>
  <si>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</si>
  <si>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</si>
  <si>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</si>
  <si>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</si>
  <si>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</si>
  <si>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</si>
  <si>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</si>
  <si>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</si>
  <si>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</si>
  <si>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</si>
  <si>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</si>
  <si>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</si>
  <si>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</si>
  <si>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</si>
  <si>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</si>
  <si>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</si>
  <si>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</si>
  <si>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</si>
  <si>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</si>
  <si>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</si>
  <si>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</si>
  <si>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</si>
  <si>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</si>
  <si>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</si>
  <si>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</si>
  <si>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</si>
  <si>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</si>
  <si>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</si>
  <si>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</si>
  <si>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</si>
  <si>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</si>
  <si>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</si>
  <si>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</si>
  <si>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</si>
  <si>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</si>
  <si>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</si>
  <si>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</si>
  <si>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</si>
  <si>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</si>
  <si>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</si>
  <si>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</si>
  <si>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</si>
  <si>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</si>
  <si>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</si>
  <si>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</si>
  <si>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</si>
  <si>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</si>
  <si>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</si>
  <si>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</si>
  <si>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</si>
  <si>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</si>
  <si>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</si>
  <si>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</si>
  <si>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</si>
  <si>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</si>
  <si>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</si>
  <si>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</si>
  <si>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</si>
  <si>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</si>
  <si>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</si>
  <si>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</si>
  <si>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</si>
  <si>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</si>
  <si>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</si>
  <si>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</si>
  <si>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</si>
  <si>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</si>
  <si>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</si>
  <si>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</si>
  <si>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</si>
  <si>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</si>
  <si>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</si>
  <si>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</si>
  <si>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</si>
  <si>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</si>
  <si>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</si>
  <si>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</si>
  <si>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</si>
  <si>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</si>
  <si>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</si>
  <si>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</si>
  <si>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</si>
  <si>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</si>
  <si>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</si>
  <si>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</si>
  <si>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</si>
  <si>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</si>
  <si>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</si>
  <si>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</si>
  <si>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</si>
  <si>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</si>
  <si>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</si>
  <si>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</si>
  <si>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</si>
  <si>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</si>
  <si>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</si>
  <si>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</si>
  <si>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</si>
  <si>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</si>
  <si>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</si>
  <si>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</si>
  <si>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</si>
  <si>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</si>
  <si>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</si>
  <si>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</si>
  <si>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</si>
  <si>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</si>
  <si>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</si>
  <si>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</si>
  <si>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</si>
  <si>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</si>
  <si>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</si>
  <si>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</si>
  <si>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</si>
  <si>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</si>
  <si>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</si>
  <si>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</si>
  <si>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</si>
  <si>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</si>
  <si>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</si>
  <si>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</si>
  <si>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</si>
  <si>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</si>
  <si>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</si>
  <si>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</si>
  <si>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</si>
  <si>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</si>
  <si>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</si>
  <si>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</si>
  <si>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</si>
  <si>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</si>
  <si>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</si>
  <si>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</si>
  <si>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</si>
  <si>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</si>
  <si>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</si>
  <si>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</si>
  <si>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</si>
  <si>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</si>
  <si>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</si>
  <si>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</si>
  <si>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</si>
  <si>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</si>
  <si>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</si>
  <si>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</si>
  <si>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</si>
  <si>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</si>
  <si>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</si>
  <si>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</si>
  <si>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</si>
  <si>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</si>
  <si>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</si>
  <si>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</si>
  <si>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</si>
  <si>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</si>
  <si>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</si>
  <si>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</si>
  <si>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</si>
  <si>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</si>
  <si>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</si>
  <si>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</si>
  <si>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</si>
  <si>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</si>
  <si>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</si>
  <si>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</si>
  <si>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</si>
  <si>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</si>
  <si>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</si>
  <si>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</si>
  <si>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</si>
  <si>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</si>
  <si>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</si>
  <si>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</si>
  <si>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</si>
  <si>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</si>
  <si>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</si>
  <si>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</si>
  <si>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</si>
  <si>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</si>
  <si>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</si>
  <si>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</si>
  <si>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</si>
  <si>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</si>
  <si>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</si>
  <si>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</si>
  <si>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</si>
  <si>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</si>
  <si>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</si>
  <si>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</si>
  <si>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</si>
  <si>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</si>
  <si>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</si>
  <si>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</si>
  <si>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</si>
  <si>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</si>
  <si>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</si>
  <si>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</si>
  <si>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</si>
  <si>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</si>
  <si>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</si>
  <si>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</si>
  <si>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</si>
  <si>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</si>
  <si>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</si>
  <si>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</si>
  <si>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</si>
  <si>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</si>
  <si>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</si>
  <si>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</si>
  <si>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</si>
  <si>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</si>
  <si>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</si>
  <si>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</si>
  <si>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</si>
  <si>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</si>
  <si>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</si>
  <si>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</si>
  <si>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</si>
  <si>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</si>
  <si>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</si>
  <si>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</si>
  <si>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</si>
  <si>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</si>
  <si>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</si>
  <si>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</si>
  <si>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</si>
  <si>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</si>
  <si>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</si>
  <si>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</si>
  <si>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</si>
  <si>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</si>
  <si>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</si>
  <si>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</si>
  <si>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</si>
  <si>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</si>
  <si>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</si>
  <si>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</si>
  <si>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</si>
  <si>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</si>
  <si>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</si>
  <si>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</si>
  <si>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</si>
  <si>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</si>
  <si>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</si>
  <si>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</si>
  <si>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</si>
  <si>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</si>
  <si>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</si>
  <si>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</si>
  <si>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</si>
  <si>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</si>
  <si>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</si>
  <si>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</si>
  <si>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</si>
  <si>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</si>
  <si>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</si>
  <si>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</si>
  <si>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</si>
  <si>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</si>
  <si>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</si>
  <si>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</si>
  <si>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</si>
  <si>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</si>
  <si>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</si>
  <si>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</si>
  <si>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</si>
  <si>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</si>
  <si>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</si>
  <si>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</si>
  <si>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</si>
  <si>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</si>
  <si>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</si>
  <si>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</si>
  <si>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</si>
  <si>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</si>
  <si>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</si>
  <si>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</si>
  <si>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</si>
  <si>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</si>
  <si>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</si>
  <si>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</si>
  <si>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</si>
  <si>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</si>
  <si>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</si>
  <si>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</si>
  <si>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</si>
  <si>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</si>
  <si>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</si>
  <si>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</si>
  <si>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</si>
  <si>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</si>
  <si>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</si>
  <si>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</si>
  <si>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</si>
  <si>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</si>
  <si>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</si>
  <si>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</si>
  <si>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</si>
  <si>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</si>
  <si>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</si>
  <si>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</si>
  <si>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</si>
  <si>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</si>
  <si>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</si>
  <si>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</si>
  <si>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</si>
  <si>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</si>
  <si>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</si>
  <si>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</si>
  <si>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</si>
  <si>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</si>
  <si>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</si>
  <si>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</si>
  <si>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</si>
  <si>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</si>
  <si>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</si>
  <si>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</si>
  <si>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</si>
  <si>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</si>
  <si>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</si>
  <si>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</si>
  <si>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</si>
  <si>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</si>
  <si>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</si>
  <si>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</si>
  <si>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</si>
  <si>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</si>
  <si>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</si>
  <si>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</si>
  <si>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</si>
  <si>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</si>
  <si>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</si>
  <si>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</si>
  <si>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</si>
  <si>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</si>
  <si>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</si>
  <si>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</si>
  <si>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</si>
  <si>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</si>
  <si>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</si>
  <si>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</si>
  <si>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</si>
  <si>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</si>
  <si>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</si>
  <si>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</si>
  <si>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</si>
  <si>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</si>
  <si>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</si>
  <si>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</si>
  <si>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</si>
  <si>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</si>
  <si>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</si>
  <si>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</si>
  <si>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</si>
  <si>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</si>
  <si>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</si>
  <si>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</si>
  <si>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</si>
  <si>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</si>
  <si>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</si>
  <si>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</si>
  <si>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</si>
  <si>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</si>
  <si>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</si>
  <si>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</si>
  <si>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</si>
  <si>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</si>
  <si>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</si>
  <si>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</si>
  <si>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</si>
  <si>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</si>
  <si>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</si>
  <si>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</si>
  <si>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</si>
  <si>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</si>
  <si>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</si>
  <si>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</si>
  <si>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</si>
  <si>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</si>
  <si>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</si>
  <si>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</si>
  <si>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</si>
  <si>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</si>
  <si>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</si>
  <si>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</si>
  <si>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</si>
  <si>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</si>
  <si>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</si>
  <si>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</si>
  <si>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</si>
  <si>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</si>
  <si>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</si>
  <si>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</si>
  <si>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</si>
  <si>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</si>
  <si>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</si>
  <si>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</si>
  <si>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</si>
  <si>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</si>
  <si>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</si>
  <si>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</si>
  <si>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</si>
  <si>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</si>
  <si>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</si>
  <si>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</si>
  <si>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</si>
  <si>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</si>
  <si>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</si>
  <si>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</si>
  <si>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</si>
  <si>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</si>
  <si>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</si>
  <si>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</si>
  <si>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</si>
  <si>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</si>
  <si>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</si>
  <si>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</si>
  <si>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</si>
  <si>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</si>
  <si>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</si>
  <si>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</si>
  <si>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</si>
  <si>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</si>
  <si>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</si>
  <si>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</si>
  <si>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</si>
  <si>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</si>
  <si>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</si>
  <si>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</si>
  <si>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</si>
  <si>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</si>
  <si>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</si>
  <si>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</si>
  <si>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</si>
  <si>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</si>
  <si>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</si>
  <si>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</si>
  <si>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</si>
  <si>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</si>
  <si>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</si>
  <si>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</si>
  <si>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</si>
  <si>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</si>
  <si>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</si>
  <si>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</si>
  <si>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</si>
  <si>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</si>
  <si>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</si>
  <si>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</si>
  <si>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</si>
  <si>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</si>
  <si>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</si>
  <si>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</si>
  <si>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</si>
  <si>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</si>
  <si>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</si>
  <si>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</si>
  <si>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</si>
  <si>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</si>
  <si>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</si>
  <si>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</si>
  <si>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</si>
  <si>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</si>
  <si>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</si>
  <si>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</si>
  <si>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</si>
  <si>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</si>
  <si>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</si>
  <si>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</si>
  <si>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</si>
  <si>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</si>
  <si>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</si>
  <si>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</si>
  <si>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</si>
  <si>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</si>
  <si>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</si>
  <si>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</si>
  <si>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</si>
  <si>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</si>
  <si>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</si>
  <si>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</si>
  <si>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</si>
  <si>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</si>
  <si>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</si>
  <si>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</si>
  <si>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</si>
  <si>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</si>
  <si>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</si>
  <si>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</si>
  <si>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</si>
  <si>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</si>
  <si>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</si>
  <si>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</si>
  <si>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</si>
  <si>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</si>
  <si>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</si>
  <si>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</si>
  <si>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</si>
  <si>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</si>
  <si>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</si>
  <si>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</si>
  <si>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</si>
  <si>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</si>
  <si>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</si>
  <si>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</si>
  <si>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</si>
  <si>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</si>
  <si>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</si>
  <si>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</si>
  <si>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</si>
  <si>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</si>
  <si>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</si>
  <si>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</si>
  <si>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</si>
  <si>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</si>
  <si>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</si>
  <si>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</si>
  <si>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</si>
  <si>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</si>
  <si>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</si>
  <si>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</si>
  <si>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</si>
  <si>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</si>
  <si>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</si>
  <si>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</si>
  <si>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</si>
  <si>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</si>
  <si>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</si>
  <si>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</si>
  <si>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</si>
  <si>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</si>
  <si>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</si>
  <si>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</si>
  <si>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</si>
  <si>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</si>
  <si>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</si>
  <si>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</si>
  <si>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</si>
  <si>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</si>
  <si>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</si>
  <si>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</si>
  <si>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</si>
  <si>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</si>
  <si>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</si>
  <si>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</si>
  <si>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</si>
  <si>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</si>
  <si>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</si>
  <si>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</si>
  <si>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</si>
  <si>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</si>
  <si>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</si>
  <si>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</si>
  <si>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</si>
  <si>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</si>
  <si>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</si>
  <si>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</si>
  <si>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</si>
  <si>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</si>
  <si>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</si>
  <si>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</si>
  <si>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</si>
  <si>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</si>
  <si>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</si>
  <si>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</si>
  <si>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</si>
  <si>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</si>
  <si>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</si>
  <si>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</si>
  <si>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</si>
  <si>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</si>
  <si>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</si>
  <si>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</si>
  <si>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</si>
  <si>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</si>
  <si>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</si>
  <si>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</si>
  <si>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</si>
  <si>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</si>
  <si>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</si>
  <si>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</si>
  <si>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</si>
  <si>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</si>
  <si>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</si>
  <si>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</si>
  <si>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</si>
  <si>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</si>
  <si>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</si>
  <si>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</si>
  <si>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</si>
  <si>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</si>
  <si>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</si>
  <si>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</si>
  <si>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</si>
  <si>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</si>
  <si>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</si>
  <si>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</si>
  <si>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</si>
  <si>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</si>
  <si>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</si>
  <si>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</si>
  <si>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</si>
  <si>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</si>
  <si>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</si>
  <si>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</si>
  <si>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</si>
  <si>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</si>
  <si>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</si>
  <si>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</si>
  <si>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</si>
  <si>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</si>
  <si>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</si>
  <si>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</si>
  <si>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</si>
  <si>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</si>
  <si>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</si>
  <si>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</si>
  <si>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</si>
  <si>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</si>
  <si>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</si>
  <si>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</si>
  <si>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</si>
  <si>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</si>
  <si>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</si>
  <si>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</si>
  <si>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</si>
  <si>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</si>
  <si>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</si>
  <si>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</si>
  <si>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</si>
  <si>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</si>
  <si>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</si>
  <si>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</si>
  <si>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</si>
  <si>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</si>
  <si>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</si>
  <si>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</si>
  <si>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</si>
  <si>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</si>
  <si>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</si>
  <si>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</si>
  <si>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</si>
  <si>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</si>
  <si>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</si>
  <si>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</si>
  <si>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</si>
  <si>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</si>
  <si>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</si>
  <si>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</si>
  <si>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</si>
  <si>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</si>
  <si>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</si>
  <si>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</si>
  <si>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</si>
  <si>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</si>
  <si>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</si>
  <si>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</si>
  <si>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</si>
  <si>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</si>
  <si>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</si>
  <si>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</si>
  <si>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</si>
  <si>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</si>
  <si>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</si>
  <si>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</si>
  <si>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</si>
  <si>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</si>
  <si>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</si>
  <si>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</si>
  <si>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</si>
  <si>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</si>
  <si>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</si>
  <si>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</si>
  <si>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</si>
  <si>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</si>
  <si>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</si>
  <si>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</si>
  <si>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</si>
  <si>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</si>
  <si>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</si>
  <si>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</si>
  <si>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</si>
  <si>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</si>
  <si>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</si>
  <si>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</si>
  <si>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</si>
  <si>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</si>
  <si>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</si>
  <si>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</si>
  <si>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</si>
  <si>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</si>
  <si>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</si>
  <si>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</si>
  <si>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</si>
  <si>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</si>
  <si>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</si>
  <si>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</si>
  <si>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</si>
  <si>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</si>
  <si>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</si>
  <si>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</si>
  <si>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</si>
  <si>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</si>
  <si>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</si>
  <si>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</si>
  <si>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</si>
  <si>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</si>
  <si>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</si>
  <si>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</si>
  <si>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</si>
  <si>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</si>
  <si>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</si>
  <si>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</si>
  <si>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</si>
  <si>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</si>
  <si>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</si>
  <si>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</si>
  <si>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</si>
  <si>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</si>
  <si>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</si>
  <si>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</si>
  <si>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</si>
  <si>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</si>
  <si>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</si>
  <si>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</si>
  <si>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</si>
  <si>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</si>
  <si>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</si>
  <si>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</si>
  <si>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</si>
  <si>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</si>
  <si>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</si>
  <si>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</si>
  <si>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</si>
  <si>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</si>
  <si>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</si>
  <si>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</si>
  <si>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</si>
  <si>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</si>
  <si>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</si>
  <si>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</si>
  <si>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</si>
  <si>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</si>
  <si>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</si>
  <si>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</si>
  <si>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</si>
  <si>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</si>
  <si>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</si>
  <si>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</si>
  <si>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</si>
  <si>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</si>
  <si>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</si>
  <si>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</si>
  <si>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</si>
  <si>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</si>
  <si>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</si>
  <si>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</si>
  <si>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</si>
  <si>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</si>
  <si>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</si>
  <si>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</si>
  <si>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</si>
  <si>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</si>
  <si>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</si>
  <si>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</si>
  <si>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</si>
  <si>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</si>
  <si>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</si>
  <si>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</si>
  <si>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</si>
  <si>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</si>
  <si>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</si>
  <si>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</si>
  <si>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</si>
  <si>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</si>
  <si>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</si>
  <si>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</si>
  <si>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</si>
  <si>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</si>
  <si>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</si>
  <si>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</si>
  <si>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</si>
  <si>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</si>
  <si>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</si>
  <si>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</si>
  <si>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</si>
  <si>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</si>
  <si>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</si>
  <si>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</si>
  <si>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</si>
  <si>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</si>
  <si>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</si>
  <si>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</si>
  <si>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</si>
  <si>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</si>
  <si>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</si>
  <si>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</si>
  <si>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</si>
  <si>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</si>
  <si>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</si>
  <si>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</si>
  <si>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</si>
  <si>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</si>
  <si>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</si>
  <si>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</si>
  <si>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</si>
  <si>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</si>
  <si>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</si>
  <si>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</si>
  <si>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</si>
  <si>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</si>
  <si>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</si>
  <si>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</si>
  <si>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</si>
  <si>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</si>
  <si>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</si>
  <si>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</si>
  <si>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</si>
  <si>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</si>
  <si>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</si>
  <si>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</si>
  <si>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</si>
  <si>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</si>
  <si>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</si>
  <si>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</si>
  <si>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</si>
  <si>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</si>
  <si>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</si>
  <si>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</si>
  <si>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</si>
  <si>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</si>
  <si>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</si>
  <si>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</si>
  <si>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</si>
  <si>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</si>
  <si>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</si>
  <si>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</si>
  <si>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</si>
  <si>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</si>
  <si>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</si>
  <si>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</si>
  <si>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</si>
  <si>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</si>
  <si>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</si>
  <si>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</si>
  <si>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</si>
  <si>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</si>
  <si>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</si>
  <si>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</si>
  <si>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</si>
  <si>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</si>
  <si>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</si>
  <si>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</si>
  <si>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</si>
  <si>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</si>
  <si>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</si>
  <si>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</si>
  <si>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</si>
  <si>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</si>
  <si>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</si>
  <si>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</si>
  <si>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</si>
  <si>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</si>
  <si>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</si>
  <si>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</si>
  <si>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</si>
  <si>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</si>
  <si>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</si>
  <si>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</si>
  <si>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</si>
  <si>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</si>
  <si>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</si>
  <si>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</si>
  <si>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</si>
  <si>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</si>
  <si>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</si>
  <si>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</si>
  <si>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</si>
  <si>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</si>
  <si>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</si>
  <si>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</si>
  <si>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</si>
  <si>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</si>
  <si>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</si>
  <si>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</si>
  <si>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</si>
  <si>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</si>
  <si>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</si>
  <si>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</si>
  <si>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</si>
  <si>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</si>
  <si>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</si>
  <si>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</si>
  <si>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</si>
  <si>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</si>
  <si>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</si>
  <si>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</si>
  <si>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</si>
  <si>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</si>
  <si>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</si>
  <si>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</si>
  <si>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</si>
  <si>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</si>
  <si>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</si>
  <si>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</si>
  <si>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</si>
  <si>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</si>
  <si>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</si>
  <si>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</si>
  <si>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</si>
  <si>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</si>
  <si>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</si>
  <si>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</si>
  <si>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</si>
  <si>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</si>
  <si>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</si>
  <si>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</si>
  <si>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</si>
  <si>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</si>
  <si>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</si>
  <si>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</si>
  <si>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</si>
  <si>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</si>
  <si>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</si>
  <si>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</si>
  <si>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</si>
  <si>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</si>
  <si>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</si>
  <si>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</si>
  <si>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</si>
  <si>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</si>
  <si>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</si>
  <si>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</si>
  <si>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</si>
  <si>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</si>
  <si>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</si>
  <si>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</si>
  <si>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</si>
  <si>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</si>
  <si>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</si>
  <si>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</si>
  <si>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</si>
  <si>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</si>
  <si>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</si>
  <si>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</si>
  <si>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</si>
  <si>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</si>
  <si>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</si>
  <si>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</si>
  <si>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</si>
  <si>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</si>
  <si>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</si>
  <si>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</si>
  <si>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</si>
  <si>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</si>
  <si>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</si>
  <si>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</si>
  <si>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</si>
  <si>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</si>
  <si>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</si>
  <si>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</si>
  <si>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</si>
  <si>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</si>
  <si>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</si>
  <si>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</si>
  <si>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</si>
  <si>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</si>
  <si>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</si>
  <si>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</si>
  <si>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</si>
  <si>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</si>
  <si>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</si>
  <si>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</si>
  <si>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</si>
  <si>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</si>
  <si>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</si>
  <si>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</si>
  <si>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</si>
  <si>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</si>
  <si>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</si>
  <si>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</si>
  <si>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</si>
  <si>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</si>
  <si>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</si>
  <si>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</si>
  <si>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</si>
  <si>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</si>
  <si>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</si>
  <si>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</si>
  <si>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</si>
  <si>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</si>
  <si>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</si>
  <si>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</si>
  <si>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</si>
  <si>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</si>
  <si>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</si>
  <si>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</si>
  <si>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</si>
  <si>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</si>
  <si>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</si>
  <si>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</si>
  <si>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</si>
  <si>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</si>
  <si>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</si>
  <si>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</si>
  <si>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</si>
  <si>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</si>
  <si>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</si>
  <si>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</si>
  <si>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</si>
  <si>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</si>
  <si>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</si>
  <si>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</si>
  <si>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</si>
  <si>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</si>
  <si>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</si>
  <si>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</si>
  <si>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</si>
  <si>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</si>
  <si>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</si>
  <si>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</si>
  <si>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</si>
  <si>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</si>
  <si>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</si>
  <si>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</si>
  <si>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</si>
  <si>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</si>
  <si>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</si>
  <si>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</si>
  <si>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</si>
  <si>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</si>
  <si>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</si>
  <si>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</si>
  <si>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</si>
  <si>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</si>
  <si>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</si>
  <si>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</si>
  <si>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</si>
  <si>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</si>
  <si>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</si>
  <si>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</si>
  <si>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</si>
  <si>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</si>
  <si>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</si>
  <si>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</si>
  <si>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</si>
  <si>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</si>
  <si>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</si>
  <si>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</si>
  <si>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</si>
  <si>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</si>
  <si>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</si>
  <si>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</si>
  <si>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</si>
  <si>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</si>
  <si>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</si>
  <si>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</si>
  <si>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</si>
  <si>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</si>
  <si>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</si>
  <si>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</si>
  <si>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</si>
  <si>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</si>
  <si>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</si>
  <si>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</si>
  <si>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</si>
  <si>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</si>
  <si>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</si>
  <si>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</si>
  <si>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</si>
  <si>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</si>
  <si>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</si>
  <si>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</si>
  <si>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</si>
  <si>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</si>
  <si>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</si>
  <si>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</si>
  <si>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</si>
  <si>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</si>
  <si>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</si>
  <si>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</si>
  <si>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</si>
  <si>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</si>
  <si>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</si>
  <si>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</si>
  <si>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</si>
  <si>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</si>
  <si>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</si>
  <si>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</si>
  <si>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</si>
  <si>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</si>
  <si>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</si>
  <si>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</si>
  <si>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</si>
  <si>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</si>
  <si>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</si>
  <si>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</si>
  <si>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</si>
  <si>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</si>
  <si>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</si>
  <si>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</si>
  <si>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</si>
  <si>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</si>
  <si>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</si>
  <si>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</si>
  <si>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</si>
  <si>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</si>
  <si>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</si>
  <si>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</si>
  <si>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</si>
  <si>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</si>
  <si>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</si>
  <si>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</si>
  <si>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</si>
  <si>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</si>
  <si>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</si>
  <si>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</si>
  <si>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</si>
  <si>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</si>
  <si>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</si>
  <si>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</si>
  <si>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</si>
  <si>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</si>
  <si>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</si>
  <si>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</si>
  <si>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</si>
  <si>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</si>
  <si>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</si>
  <si>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</si>
  <si>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</si>
  <si>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</si>
  <si>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</si>
  <si>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</si>
  <si>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</si>
  <si>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</si>
  <si>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</si>
  <si>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</si>
  <si>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</si>
  <si>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</si>
  <si>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</si>
  <si>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</si>
  <si>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</si>
  <si>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</si>
  <si>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</si>
  <si>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</si>
  <si>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</si>
  <si>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</si>
  <si>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</si>
  <si>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</si>
  <si>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</si>
  <si>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</si>
  <si>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</si>
  <si>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</si>
  <si>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</si>
  <si>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</si>
  <si>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</si>
  <si>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</si>
  <si>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</si>
  <si>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</si>
  <si>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</si>
  <si>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</si>
  <si>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</si>
  <si>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</si>
  <si>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</si>
  <si>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</si>
  <si>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</si>
  <si>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</si>
  <si>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</si>
  <si>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</si>
  <si>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</si>
  <si>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</si>
  <si>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</si>
  <si>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</si>
  <si>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</si>
  <si>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</si>
  <si>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</si>
  <si>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</si>
  <si>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</si>
  <si>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</si>
  <si>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</si>
  <si>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</si>
  <si>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</si>
  <si>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</si>
  <si>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</si>
  <si>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</si>
  <si>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</si>
  <si>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</si>
  <si>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</si>
  <si>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</si>
  <si>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</si>
  <si>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</si>
  <si>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</si>
  <si>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</si>
  <si>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</si>
  <si>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</si>
  <si>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</si>
  <si>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</si>
  <si>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</si>
  <si>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</si>
  <si>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</si>
  <si>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</si>
  <si>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</si>
  <si>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</si>
  <si>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</si>
  <si>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</si>
  <si>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</si>
  <si>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</si>
  <si>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</si>
  <si>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</si>
  <si>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</si>
  <si>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</si>
  <si>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</si>
  <si>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</si>
  <si>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</si>
  <si>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</si>
  <si>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</si>
  <si>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</si>
  <si>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</si>
  <si>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</si>
  <si>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</si>
  <si>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</si>
  <si>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</si>
  <si>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</si>
  <si>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</si>
  <si>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</si>
  <si>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</si>
  <si>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</si>
  <si>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</si>
  <si>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</si>
  <si>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</si>
  <si>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</si>
  <si>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</si>
  <si>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</si>
  <si>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</si>
  <si>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</si>
  <si>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</si>
  <si>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</si>
  <si>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</si>
  <si>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</si>
  <si>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</si>
  <si>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</si>
  <si>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</si>
  <si>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</si>
  <si>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</si>
  <si>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</si>
  <si>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</si>
  <si>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</si>
  <si>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</si>
  <si>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</si>
  <si>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</si>
  <si>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</si>
  <si>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</si>
  <si>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</si>
  <si>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</si>
  <si>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</si>
  <si>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</si>
  <si>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</si>
  <si>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</si>
  <si>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</si>
  <si>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</si>
  <si>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</si>
  <si>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</si>
  <si>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</si>
  <si>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</si>
  <si>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</si>
  <si>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</si>
  <si>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</si>
  <si>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</si>
  <si>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</si>
  <si>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</si>
  <si>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</si>
  <si>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</si>
  <si>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</si>
  <si>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</si>
  <si>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</si>
  <si>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</si>
  <si>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</si>
  <si>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</si>
  <si>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</si>
  <si>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</si>
  <si>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</si>
  <si>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</si>
  <si>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</si>
  <si>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</si>
  <si>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</si>
  <si>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</si>
  <si>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</si>
  <si>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</si>
  <si>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</si>
  <si>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</si>
  <si>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</si>
  <si>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</si>
  <si>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</si>
  <si>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</si>
  <si>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</si>
  <si>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</si>
  <si>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</si>
  <si>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</si>
  <si>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</si>
  <si>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</si>
  <si>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</si>
  <si>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</si>
  <si>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</si>
  <si>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</si>
  <si>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</si>
  <si>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</si>
  <si>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</si>
  <si>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</si>
  <si>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</si>
  <si>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</si>
  <si>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</si>
  <si>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</si>
  <si>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</si>
  <si>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</si>
  <si>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</si>
  <si>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</si>
  <si>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</si>
  <si>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</si>
  <si>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</si>
  <si>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</si>
  <si>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</si>
  <si>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</si>
  <si>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</si>
  <si>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</si>
  <si>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</si>
  <si>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</si>
  <si>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</si>
  <si>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</si>
  <si>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</si>
  <si>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</si>
  <si>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</si>
  <si>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</si>
  <si>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</si>
  <si>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</si>
  <si>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</si>
  <si>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</si>
  <si>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</si>
  <si>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</si>
  <si>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</si>
  <si>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</si>
  <si>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</si>
  <si>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</si>
  <si>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</si>
  <si>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</si>
  <si>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</si>
  <si>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</si>
  <si>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</si>
  <si>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</si>
  <si>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</si>
  <si>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</si>
  <si>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</si>
  <si>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</si>
  <si>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</si>
  <si>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</si>
  <si>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</si>
  <si>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</si>
  <si>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</si>
  <si>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</si>
  <si>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</si>
  <si>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</si>
  <si>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</si>
  <si>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</si>
  <si>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</si>
  <si>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</si>
  <si>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</si>
  <si>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</si>
  <si>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</si>
  <si>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</si>
  <si>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</si>
  <si>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</si>
  <si>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</si>
  <si>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</si>
  <si>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</si>
  <si>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</si>
  <si>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</si>
  <si>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</si>
  <si>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</si>
  <si>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</si>
  <si>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</si>
  <si>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</si>
  <si>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</si>
  <si>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</si>
  <si>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</si>
  <si>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</si>
  <si>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</si>
  <si>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</si>
  <si>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</si>
  <si>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</si>
  <si>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</si>
  <si>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</si>
  <si>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</si>
  <si>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</si>
  <si>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</si>
  <si>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</si>
  <si>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</si>
  <si>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</si>
  <si>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</si>
  <si>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</si>
  <si>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</si>
  <si>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</si>
  <si>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</si>
  <si>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</si>
  <si>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</si>
  <si>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</si>
  <si>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</si>
  <si>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</si>
  <si>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</si>
  <si>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</si>
  <si>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</si>
  <si>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</si>
  <si>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</si>
  <si>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</si>
  <si>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</si>
  <si>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</si>
  <si>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</si>
  <si>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</si>
  <si>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</si>
  <si>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</si>
  <si>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</si>
  <si>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</si>
  <si>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</si>
  <si>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</si>
  <si>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</si>
  <si>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</si>
  <si>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</si>
  <si>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</si>
  <si>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</si>
  <si>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</si>
  <si>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</si>
  <si>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</si>
  <si>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</si>
  <si>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</si>
  <si>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</si>
  <si>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</si>
  <si>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</si>
  <si>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</si>
  <si>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</si>
  <si>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</si>
  <si>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</si>
  <si>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</si>
  <si>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</si>
  <si>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</si>
  <si>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</si>
  <si>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</si>
  <si>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</si>
  <si>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</si>
  <si>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</si>
  <si>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</si>
  <si>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</si>
  <si>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</si>
  <si>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</si>
  <si>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</si>
  <si>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</si>
  <si>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</si>
  <si>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</si>
  <si>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</si>
  <si>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</si>
  <si>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</si>
  <si>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</si>
  <si>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</si>
  <si>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</si>
  <si>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</si>
  <si>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</si>
  <si>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</si>
  <si>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</si>
  <si>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</si>
  <si>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</si>
  <si>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</si>
  <si>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</si>
  <si>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</si>
  <si>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</si>
  <si>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</si>
  <si>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</si>
  <si>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</si>
  <si>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</si>
  <si>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</si>
  <si>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</si>
  <si>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</si>
  <si>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</si>
  <si>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</si>
  <si>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</si>
  <si>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</si>
  <si>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</si>
  <si>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</si>
  <si>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</si>
  <si>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</si>
  <si>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</si>
  <si>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</si>
  <si>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</si>
  <si>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</si>
  <si>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</si>
  <si>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</si>
  <si>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</si>
  <si>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</si>
  <si>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</si>
  <si>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</si>
  <si>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</si>
  <si>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</si>
  <si>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</si>
  <si>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</si>
  <si>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</si>
  <si>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</si>
  <si>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</si>
  <si>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</si>
  <si>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</si>
  <si>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</si>
  <si>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</si>
  <si>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</si>
  <si>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</si>
  <si>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</si>
  <si>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</si>
  <si>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</si>
  <si>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</si>
  <si>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</si>
  <si>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</si>
  <si>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</si>
  <si>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</si>
  <si>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</si>
  <si>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</si>
  <si>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</si>
  <si>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</si>
  <si>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</si>
  <si>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</si>
  <si>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</si>
  <si>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</si>
  <si>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</si>
  <si>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</si>
  <si>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</si>
  <si>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</si>
  <si>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</si>
  <si>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</si>
  <si>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</si>
  <si>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</si>
  <si>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</si>
  <si>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</si>
  <si>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</si>
  <si>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</si>
  <si>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</si>
  <si>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</si>
  <si>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</si>
  <si>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</si>
  <si>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</si>
  <si>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</si>
  <si>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</si>
  <si>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</si>
  <si>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</si>
  <si>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</si>
  <si>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</si>
  <si>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</si>
  <si>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</si>
  <si>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</si>
  <si>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</si>
  <si>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</si>
  <si>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</si>
  <si>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</si>
  <si>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</si>
  <si>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</si>
  <si>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</si>
  <si>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</si>
  <si>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</si>
  <si>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</si>
  <si>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</si>
  <si>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</si>
  <si>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</si>
  <si>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</si>
  <si>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</si>
  <si>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</si>
  <si>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</si>
  <si>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</si>
  <si>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</si>
  <si>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</si>
  <si>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</si>
  <si>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</si>
  <si>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</si>
  <si>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</si>
  <si>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</si>
  <si>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</si>
  <si>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</si>
  <si>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</si>
  <si>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</si>
  <si>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</si>
  <si>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</si>
  <si>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</si>
  <si>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</si>
  <si>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</si>
  <si>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</si>
  <si>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</si>
  <si>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</si>
  <si>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</si>
  <si>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</si>
  <si>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</si>
  <si>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</si>
  <si>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</si>
  <si>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</si>
  <si>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</si>
  <si>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</si>
  <si>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</si>
  <si>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</si>
  <si>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</si>
  <si>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</si>
  <si>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</si>
  <si>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</si>
  <si>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</si>
  <si>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</si>
  <si>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</si>
  <si>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</si>
  <si>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</si>
  <si>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</si>
  <si>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</si>
  <si>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</si>
  <si>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</si>
  <si>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</si>
  <si>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</si>
  <si>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</si>
  <si>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</si>
  <si>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</si>
  <si>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</si>
  <si>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</si>
  <si>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</si>
  <si>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</si>
  <si>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</si>
  <si>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</si>
  <si>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</si>
  <si>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</si>
  <si>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</si>
  <si>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</si>
  <si>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</si>
  <si>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</si>
  <si>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</si>
  <si>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</si>
  <si>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</si>
  <si>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</si>
  <si>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</si>
  <si>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</si>
  <si>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</si>
  <si>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</si>
  <si>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</si>
  <si>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</si>
  <si>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</si>
  <si>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</si>
  <si>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</si>
  <si>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</si>
  <si>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</si>
  <si>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</si>
  <si>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</si>
  <si>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</si>
  <si>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</si>
  <si>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</si>
  <si>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</si>
  <si>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</si>
  <si>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</si>
  <si>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</si>
  <si>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</si>
  <si>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</si>
  <si>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</si>
  <si>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</si>
  <si>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</si>
  <si>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</si>
  <si>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</si>
  <si>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</si>
  <si>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</si>
  <si>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</si>
  <si>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</si>
  <si>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</si>
  <si>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</si>
  <si>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</si>
  <si>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</si>
  <si>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</si>
  <si>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</si>
  <si>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</si>
  <si>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</si>
  <si>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</si>
  <si>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</si>
  <si>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</si>
  <si>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</si>
  <si>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</si>
  <si>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</si>
  <si>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</si>
  <si>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</si>
  <si>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</si>
  <si>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</si>
  <si>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</si>
  <si>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</si>
  <si>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</si>
  <si>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</si>
  <si>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</si>
  <si>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</si>
  <si>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</si>
  <si>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</si>
  <si>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</si>
  <si>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</si>
  <si>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</si>
  <si>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</si>
  <si>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</si>
  <si>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</si>
  <si>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</si>
  <si>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</si>
  <si>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</si>
  <si>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</si>
  <si>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</si>
  <si>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</si>
  <si>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</si>
  <si>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</si>
  <si>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</si>
  <si>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</si>
  <si>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</si>
  <si>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</si>
  <si>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</si>
  <si>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</si>
  <si>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</si>
  <si>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</si>
  <si>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</si>
  <si>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</si>
  <si>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</si>
  <si>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</si>
  <si>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</si>
  <si>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</si>
  <si>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</si>
  <si>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</si>
  <si>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</si>
  <si>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</si>
  <si>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</si>
  <si>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</si>
  <si>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</si>
  <si>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</si>
  <si>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</si>
  <si>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</si>
  <si>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</si>
  <si>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</si>
  <si>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</si>
  <si>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</si>
  <si>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</si>
  <si>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</si>
  <si>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</si>
  <si>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</si>
  <si>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</si>
  <si>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</si>
  <si>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</si>
  <si>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</si>
  <si>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</si>
  <si>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</si>
  <si>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</si>
  <si>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</si>
  <si>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</si>
  <si>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</si>
  <si>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</si>
  <si>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</si>
  <si>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</si>
  <si>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</si>
  <si>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</si>
  <si>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</si>
  <si>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</si>
  <si>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</si>
  <si>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</si>
  <si>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</si>
  <si>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</si>
  <si>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</si>
  <si>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</si>
  <si>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</si>
  <si>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</si>
  <si>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</si>
  <si>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</si>
  <si>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</si>
  <si>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</si>
  <si>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</si>
  <si>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</si>
  <si>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</si>
  <si>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</si>
  <si>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</si>
  <si>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</si>
  <si>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</si>
  <si>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</si>
  <si>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</si>
  <si>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</si>
  <si>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</si>
  <si>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</si>
  <si>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</si>
  <si>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</si>
  <si>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</si>
  <si>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</si>
  <si>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</si>
  <si>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</si>
  <si>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</si>
  <si>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</si>
  <si>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</si>
  <si>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</si>
  <si>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</si>
  <si>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</si>
  <si>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</si>
  <si>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</si>
  <si>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</si>
  <si>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</si>
  <si>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</si>
  <si>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</si>
  <si>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</si>
  <si>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</si>
  <si>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</si>
  <si>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</si>
  <si>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</si>
  <si>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</si>
  <si>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</si>
  <si>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</si>
  <si>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</si>
  <si>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</si>
  <si>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</si>
  <si>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</si>
  <si>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</si>
  <si>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</si>
  <si>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</si>
  <si>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</si>
  <si>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</si>
  <si>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</si>
  <si>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</si>
  <si>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</si>
  <si>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</si>
  <si>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</si>
  <si>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</si>
  <si>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</si>
  <si>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</si>
  <si>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</si>
  <si>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</si>
  <si>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</si>
  <si>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</si>
  <si>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</si>
  <si>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</si>
  <si>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</si>
  <si>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</si>
  <si>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</si>
  <si>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</si>
  <si>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</si>
  <si>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</si>
  <si>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</si>
  <si>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</si>
  <si>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</si>
  <si>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</si>
  <si>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</si>
  <si>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</si>
  <si>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</si>
  <si>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</si>
  <si>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</si>
  <si>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</si>
  <si>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</si>
  <si>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</si>
  <si>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</si>
  <si>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</si>
  <si>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</si>
  <si>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</si>
  <si>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</si>
  <si>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</si>
  <si>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</si>
  <si>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</si>
  <si>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</si>
  <si>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</si>
  <si>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</si>
  <si>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</si>
  <si>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</si>
  <si>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</si>
  <si>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</si>
  <si>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</si>
  <si>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</si>
  <si>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</si>
  <si>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</si>
  <si>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</si>
  <si>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</si>
  <si>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</si>
  <si>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</si>
  <si>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</si>
  <si>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</si>
  <si>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</si>
  <si>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</si>
  <si>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</si>
  <si>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</si>
  <si>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</si>
  <si>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</si>
  <si>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</si>
  <si>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</si>
  <si>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</si>
  <si>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</si>
  <si>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</si>
  <si>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</si>
  <si>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</si>
  <si>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</si>
  <si>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</si>
  <si>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</si>
  <si>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</si>
  <si>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</si>
  <si>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</si>
  <si>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</si>
  <si>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</si>
  <si>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</si>
  <si>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</si>
  <si>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</si>
  <si>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</si>
  <si>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</si>
  <si>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</si>
  <si>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</si>
  <si>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</si>
  <si>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</si>
  <si>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</si>
  <si>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</si>
  <si>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</si>
  <si>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</si>
  <si>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</si>
  <si>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</si>
  <si>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</si>
  <si>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</si>
  <si>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</si>
  <si>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</si>
  <si>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</si>
  <si>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</si>
  <si>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</si>
  <si>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</si>
  <si>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</si>
  <si>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</si>
  <si>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</si>
  <si>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</si>
  <si>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</si>
  <si>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</si>
  <si>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</si>
  <si>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</si>
  <si>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</si>
  <si>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</si>
  <si>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</si>
  <si>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</si>
  <si>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</si>
  <si>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</si>
  <si>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</si>
  <si>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</si>
  <si>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</si>
  <si>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</si>
  <si>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</si>
  <si>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</si>
  <si>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</si>
  <si>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</si>
  <si>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</si>
  <si>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</si>
  <si>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</si>
  <si>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</si>
  <si>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</si>
  <si>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</si>
  <si>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</si>
  <si>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</si>
  <si>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</si>
  <si>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</si>
  <si>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</si>
  <si>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</si>
  <si>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</si>
  <si>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</si>
  <si>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</si>
  <si>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</si>
  <si>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</si>
  <si>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</si>
  <si>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</si>
  <si>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</si>
  <si>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</si>
  <si>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</si>
  <si>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</si>
  <si>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</si>
  <si>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</si>
  <si>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</si>
  <si>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</si>
  <si>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</si>
  <si>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</si>
  <si>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</si>
  <si>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</si>
  <si>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</si>
  <si>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</si>
  <si>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</si>
  <si>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</si>
  <si>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</si>
  <si>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</si>
  <si>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</si>
  <si>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</si>
  <si>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</si>
  <si>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</si>
  <si>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</si>
  <si>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</si>
  <si>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</si>
  <si>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</si>
  <si>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</si>
  <si>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</si>
  <si>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</si>
  <si>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</si>
  <si>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</si>
  <si>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</si>
  <si>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</si>
  <si>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</si>
  <si>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</si>
  <si>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</si>
  <si>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</si>
  <si>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</si>
  <si>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</si>
  <si>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</si>
  <si>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</si>
  <si>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</si>
  <si>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</si>
  <si>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</si>
  <si>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</si>
  <si>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</si>
  <si>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</si>
  <si>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</si>
  <si>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</si>
  <si>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</si>
  <si>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</si>
  <si>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</si>
  <si>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</si>
  <si>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</si>
  <si>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</si>
  <si>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</si>
  <si>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</si>
  <si>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</si>
  <si>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</si>
  <si>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</si>
  <si>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</si>
  <si>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</si>
  <si>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</si>
  <si>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</si>
  <si>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</si>
  <si>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</si>
  <si>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</si>
  <si>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</si>
  <si>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</si>
  <si>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</si>
  <si>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</si>
  <si>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</si>
  <si>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</si>
  <si>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</si>
  <si>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</si>
  <si>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</si>
  <si>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</si>
  <si>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</si>
  <si>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</si>
  <si>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</si>
  <si>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</si>
  <si>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</si>
  <si>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</si>
  <si>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</si>
  <si>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</si>
  <si>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</si>
  <si>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</si>
  <si>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</si>
  <si>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</si>
  <si>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</si>
  <si>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</si>
  <si>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</si>
  <si>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</si>
  <si>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</si>
  <si>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</si>
  <si>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</si>
  <si>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</si>
  <si>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</si>
  <si>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</si>
  <si>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</si>
  <si>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</si>
  <si>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</si>
  <si>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</si>
  <si>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</si>
  <si>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</si>
  <si>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</si>
  <si>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</si>
  <si>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</si>
  <si>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</si>
  <si>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</si>
  <si>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</si>
  <si>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</si>
  <si>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</si>
  <si>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</si>
  <si>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</si>
  <si>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</si>
  <si>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</si>
  <si>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</si>
  <si>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</si>
  <si>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</si>
  <si>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</si>
  <si>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</si>
  <si>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</si>
  <si>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</si>
  <si>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</si>
  <si>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</si>
  <si>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</si>
  <si>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</si>
  <si>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</si>
  <si>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</si>
  <si>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</si>
  <si>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</si>
  <si>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</si>
  <si>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</si>
  <si>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</si>
  <si>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</si>
  <si>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</si>
  <si>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</si>
  <si>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</si>
  <si>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</si>
  <si>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</si>
  <si>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</si>
  <si>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</si>
  <si>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</si>
  <si>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</si>
  <si>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</si>
  <si>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</si>
  <si>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</si>
  <si>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</si>
  <si>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</si>
  <si>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</si>
  <si>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</si>
  <si>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</si>
  <si>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</si>
  <si>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</si>
  <si>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</si>
  <si>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</si>
  <si>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</si>
  <si>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</si>
  <si>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</si>
  <si>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</si>
  <si>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</si>
  <si>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</si>
  <si>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</si>
  <si>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</si>
  <si>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</si>
  <si>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</si>
  <si>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</si>
  <si>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</si>
  <si>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</si>
  <si>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</si>
  <si>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</si>
  <si>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</si>
  <si>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</si>
  <si>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</si>
  <si>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</si>
  <si>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</si>
  <si>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</si>
  <si>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</si>
  <si>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</si>
  <si>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</si>
  <si>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</si>
  <si>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</si>
  <si>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</si>
  <si>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</si>
  <si>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</si>
  <si>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</si>
  <si>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</si>
  <si>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</si>
  <si>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</si>
  <si>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</si>
  <si>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</si>
  <si>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</si>
  <si>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</si>
  <si>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</si>
  <si>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</si>
  <si>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</si>
  <si>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</si>
  <si>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</si>
  <si>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</si>
  <si>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</si>
  <si>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</si>
  <si>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</si>
  <si>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</si>
  <si>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</si>
  <si>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</si>
  <si>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</si>
  <si>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</si>
  <si>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</si>
  <si>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</si>
  <si>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</si>
  <si>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</si>
  <si>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</si>
  <si>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</si>
  <si>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</si>
  <si>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</si>
  <si>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</si>
  <si>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</si>
  <si>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</si>
  <si>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</si>
  <si>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</si>
  <si>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</si>
  <si>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</si>
  <si>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</si>
  <si>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</si>
  <si>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</si>
  <si>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</si>
  <si>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</si>
  <si>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</si>
  <si>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</si>
  <si>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</si>
  <si>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</si>
  <si>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</si>
  <si>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</si>
  <si>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</si>
  <si>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</si>
  <si>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</si>
  <si>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</si>
  <si>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</si>
  <si>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</si>
  <si>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</si>
  <si>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</si>
  <si>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</si>
  <si>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</si>
  <si>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</si>
  <si>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</si>
  <si>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</si>
  <si>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</si>
  <si>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</si>
  <si>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</si>
  <si>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</si>
  <si>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</si>
  <si>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</si>
  <si>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</si>
  <si>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</si>
  <si>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</si>
  <si>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</si>
  <si>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</si>
  <si>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</si>
  <si>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</si>
  <si>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</si>
  <si>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</si>
  <si>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</si>
  <si>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</si>
  <si>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</si>
  <si>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</si>
  <si>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</si>
  <si>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</si>
  <si>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</si>
  <si>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</si>
  <si>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</si>
  <si>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</si>
  <si>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</si>
  <si>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</si>
  <si>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</si>
  <si>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</si>
  <si>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</si>
  <si>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</si>
  <si>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</si>
  <si>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</si>
  <si>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</si>
  <si>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</si>
  <si>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</si>
  <si>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</si>
  <si>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</si>
  <si>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</si>
  <si>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</si>
  <si>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</si>
  <si>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</si>
  <si>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</si>
  <si>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</si>
  <si>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</si>
  <si>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</si>
  <si>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</si>
  <si>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</si>
  <si>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</si>
  <si>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</si>
  <si>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</si>
  <si>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</si>
  <si>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</si>
  <si>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</si>
  <si>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</si>
  <si>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</si>
  <si>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</si>
  <si>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</si>
  <si>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</si>
  <si>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</si>
  <si>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</si>
  <si>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</si>
  <si>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</si>
  <si>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</si>
  <si>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</si>
  <si>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</si>
  <si>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</si>
  <si>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</si>
  <si>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</si>
  <si>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</si>
  <si>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</si>
  <si>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</si>
  <si>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</si>
  <si>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</si>
  <si>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</si>
  <si>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</si>
  <si>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</si>
  <si>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</si>
  <si>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</si>
  <si>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</si>
  <si>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</si>
  <si>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</si>
  <si>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</si>
  <si>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</si>
  <si>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</si>
  <si>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</si>
  <si>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</si>
  <si>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</si>
  <si>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</si>
  <si>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</si>
  <si>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</si>
  <si>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</si>
  <si>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</si>
  <si>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</si>
  <si>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</si>
  <si>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</si>
  <si>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</si>
  <si>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</si>
  <si>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</si>
  <si>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</si>
  <si>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</si>
  <si>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</si>
  <si>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</si>
  <si>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</si>
  <si>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</si>
  <si>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</si>
  <si>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</si>
  <si>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</si>
  <si>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</si>
  <si>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</si>
  <si>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</si>
  <si>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</si>
  <si>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</si>
  <si>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</si>
  <si>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</si>
  <si>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</si>
  <si>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</si>
  <si>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</si>
  <si>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</si>
  <si>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</si>
  <si>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</si>
  <si>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</si>
  <si>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</si>
  <si>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</si>
  <si>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</si>
  <si>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</si>
  <si>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</si>
  <si>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</si>
  <si>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</si>
  <si>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</si>
  <si>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</si>
  <si>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</si>
  <si>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</si>
  <si>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</si>
  <si>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</si>
  <si>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</si>
  <si>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</si>
  <si>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</si>
  <si>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</si>
  <si>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</si>
  <si>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</si>
  <si>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</si>
  <si>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</si>
  <si>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</si>
  <si>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</si>
  <si>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</si>
  <si>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</si>
  <si>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</si>
  <si>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</si>
  <si>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</si>
  <si>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</si>
  <si>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</si>
  <si>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</si>
  <si>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</si>
  <si>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</si>
  <si>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</si>
  <si>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</si>
  <si>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</si>
  <si>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</si>
  <si>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</si>
  <si>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</si>
  <si>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</si>
  <si>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</si>
  <si>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</si>
  <si>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</si>
  <si>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</si>
  <si>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</si>
  <si>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</si>
  <si>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</si>
  <si>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</si>
  <si>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</si>
  <si>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</si>
  <si>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</si>
  <si>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</si>
  <si>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</si>
  <si>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</si>
  <si>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</si>
  <si>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</si>
  <si>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</si>
  <si>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</si>
  <si>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</si>
  <si>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</si>
  <si>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</si>
  <si>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</si>
  <si>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</si>
  <si>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</si>
  <si>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</si>
  <si>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</si>
  <si>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</si>
  <si>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</si>
  <si>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</si>
  <si>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</si>
  <si>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</si>
  <si>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</si>
  <si>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</si>
  <si>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</si>
  <si>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</si>
  <si>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</si>
  <si>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</si>
  <si>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</si>
  <si>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</si>
  <si>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</si>
  <si>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</si>
  <si>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</si>
  <si>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</si>
  <si>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</si>
  <si>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</si>
  <si>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</si>
  <si>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</si>
  <si>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</si>
  <si>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</si>
  <si>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</si>
  <si>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</si>
  <si>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</si>
  <si>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</si>
  <si>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</si>
  <si>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</si>
  <si>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</si>
  <si>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</si>
  <si>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</si>
  <si>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</si>
  <si>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</si>
  <si>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</si>
  <si>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</si>
  <si>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</si>
  <si>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</si>
  <si>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</si>
  <si>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</si>
  <si>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</si>
  <si>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</si>
  <si>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</si>
  <si>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</si>
  <si>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</si>
  <si>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</si>
  <si>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</si>
  <si>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</si>
  <si>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</si>
  <si>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</si>
  <si>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</si>
  <si>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</si>
  <si>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</si>
  <si>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</si>
  <si>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</si>
  <si>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</si>
  <si>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</si>
  <si>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</si>
  <si>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</si>
  <si>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</si>
  <si>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</si>
  <si>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</si>
  <si>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</si>
  <si>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</si>
  <si>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</si>
  <si>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</si>
  <si>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</si>
  <si>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</si>
  <si>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</si>
  <si>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</si>
  <si>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</si>
  <si>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</si>
  <si>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</si>
  <si>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</si>
  <si>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</si>
  <si>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</si>
  <si>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</si>
  <si>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</si>
  <si>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</si>
  <si>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</si>
  <si>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</si>
  <si>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</si>
  <si>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</si>
  <si>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</si>
  <si>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</si>
  <si>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</si>
  <si>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</si>
  <si>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</si>
  <si>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</si>
  <si>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</si>
  <si>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</si>
  <si>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</si>
  <si>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</si>
  <si>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</si>
  <si>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</si>
  <si>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</si>
  <si>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</si>
  <si>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</si>
  <si>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</si>
  <si>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</si>
  <si>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</si>
  <si>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</si>
  <si>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</si>
  <si>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</si>
  <si>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</si>
  <si>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</si>
  <si>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</si>
  <si>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</si>
  <si>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</si>
  <si>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</si>
  <si>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</si>
  <si>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</si>
  <si>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</si>
  <si>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</si>
  <si>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</si>
  <si>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</si>
  <si>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</si>
  <si>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</si>
  <si>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</si>
  <si>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</si>
  <si>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</si>
  <si>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</si>
  <si>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</si>
  <si>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</si>
  <si>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</si>
  <si>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</si>
  <si>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</si>
  <si>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</si>
  <si>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</si>
  <si>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</si>
  <si>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</si>
  <si>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</si>
  <si>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</si>
  <si>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</si>
  <si>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</si>
  <si>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</si>
  <si>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</si>
  <si>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</si>
  <si>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</si>
  <si>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</si>
  <si>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</si>
  <si>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</si>
  <si>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</si>
  <si>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</si>
  <si>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</si>
  <si>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</si>
  <si>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</si>
  <si>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</si>
  <si>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</si>
  <si>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</si>
  <si>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</si>
  <si>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</si>
  <si>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</si>
  <si>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</si>
  <si>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</si>
  <si>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</si>
  <si>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</si>
  <si>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</si>
  <si>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</si>
  <si>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</si>
  <si>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</si>
  <si>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</si>
  <si>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</si>
  <si>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</si>
  <si>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</si>
  <si>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</si>
  <si>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</si>
  <si>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</si>
  <si>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</si>
  <si>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</si>
  <si>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</si>
  <si>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</si>
  <si>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</si>
  <si>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</si>
  <si>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</si>
  <si>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</si>
  <si>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</si>
  <si>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</si>
  <si>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</si>
  <si>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</si>
  <si>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</si>
  <si>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</si>
  <si>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</si>
  <si>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</si>
  <si>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</si>
  <si>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</si>
  <si>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</si>
  <si>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</si>
  <si>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</si>
  <si>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</si>
  <si>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</si>
  <si>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</si>
  <si>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</si>
  <si>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</si>
  <si>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</si>
  <si>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</si>
  <si>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</si>
  <si>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</si>
  <si>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</si>
  <si>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</si>
  <si>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</si>
  <si>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</si>
  <si>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</si>
  <si>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</si>
  <si>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</si>
  <si>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</si>
  <si>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</si>
  <si>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</si>
  <si>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</si>
  <si>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</si>
  <si>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</si>
  <si>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</si>
  <si>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</si>
  <si>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</si>
  <si>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</si>
  <si>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</si>
  <si>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</si>
  <si>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</si>
  <si>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</si>
  <si>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</si>
  <si>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</si>
  <si>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</si>
  <si>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</si>
  <si>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</si>
  <si>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</si>
  <si>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</si>
  <si>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</si>
  <si>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</si>
  <si>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</si>
  <si>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</si>
  <si>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</si>
  <si>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</si>
  <si>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</si>
  <si>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</si>
  <si>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</si>
  <si>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</si>
  <si>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</si>
  <si>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</si>
  <si>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</si>
  <si>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</si>
  <si>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</si>
  <si>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</si>
  <si>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</si>
  <si>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</si>
  <si>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</si>
  <si>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</si>
  <si>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</si>
  <si>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</si>
  <si>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</si>
  <si>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</si>
  <si>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</si>
  <si>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</si>
  <si>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</si>
  <si>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</si>
  <si>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</si>
  <si>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</si>
  <si>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</si>
  <si>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</si>
  <si>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</si>
  <si>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</si>
  <si>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</si>
  <si>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</si>
  <si>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</si>
  <si>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</si>
  <si>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</si>
  <si>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</si>
  <si>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</si>
  <si>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</si>
  <si>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</si>
  <si>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</si>
  <si>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</si>
  <si>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</si>
  <si>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</si>
  <si>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</si>
  <si>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</si>
  <si>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</si>
  <si>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</si>
  <si>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</si>
  <si>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</si>
  <si>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</si>
  <si>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</si>
  <si>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</si>
  <si>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</si>
  <si>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</si>
  <si>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</si>
  <si>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</si>
  <si>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</si>
  <si>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</si>
  <si>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</si>
  <si>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</si>
  <si>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</si>
  <si>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</si>
  <si>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</si>
  <si>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</si>
  <si>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</si>
  <si>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</si>
  <si>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</si>
  <si>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</si>
  <si>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</si>
  <si>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</si>
  <si>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</si>
  <si>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</si>
  <si>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</si>
  <si>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</si>
  <si>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</si>
  <si>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</si>
  <si>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</si>
  <si>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</si>
  <si>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</si>
  <si>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</si>
  <si>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</si>
  <si>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</si>
  <si>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</si>
  <si>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</si>
  <si>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</si>
  <si>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</si>
  <si>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</si>
  <si>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</si>
  <si>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</si>
  <si>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</si>
  <si>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</si>
  <si>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</si>
  <si>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</si>
  <si>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</si>
  <si>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</si>
  <si>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</si>
  <si>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</si>
  <si>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</si>
  <si>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</si>
  <si>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</si>
  <si>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</si>
  <si>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</si>
  <si>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</si>
  <si>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</si>
  <si>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</si>
  <si>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</si>
  <si>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</si>
  <si>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</si>
  <si>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</si>
  <si>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</si>
  <si>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</si>
  <si>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</si>
  <si>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</si>
  <si>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</si>
  <si>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</si>
  <si>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</si>
  <si>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</si>
  <si>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</si>
  <si>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</si>
  <si>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</si>
  <si>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</si>
  <si>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</si>
  <si>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</si>
  <si>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</si>
  <si>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</si>
  <si>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</si>
  <si>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</si>
  <si>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</si>
  <si>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</si>
  <si>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</si>
  <si>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</si>
  <si>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</si>
  <si>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</si>
  <si>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</si>
  <si>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</si>
  <si>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</si>
  <si>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</si>
  <si>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</si>
  <si>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</si>
  <si>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</si>
  <si>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</si>
  <si>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</si>
  <si>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</si>
  <si>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</si>
  <si>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</si>
  <si>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</si>
  <si>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</si>
  <si>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</si>
  <si>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</si>
  <si>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</si>
  <si>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</si>
  <si>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</si>
  <si>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</si>
  <si>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</si>
  <si>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</si>
  <si>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</si>
  <si>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</si>
  <si>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</si>
  <si>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</si>
  <si>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</si>
  <si>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</si>
  <si>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</si>
  <si>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</si>
  <si>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</si>
  <si>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</si>
  <si>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</si>
  <si>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</si>
  <si>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</si>
  <si>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</si>
  <si>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</si>
  <si>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</si>
  <si>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</si>
  <si>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</si>
  <si>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</si>
  <si>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</si>
  <si>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</si>
  <si>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</si>
  <si>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</si>
  <si>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</si>
  <si>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</si>
  <si>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</si>
  <si>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</si>
  <si>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</si>
  <si>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</si>
  <si>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</si>
  <si>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</si>
  <si>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</si>
  <si>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</si>
  <si>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</si>
  <si>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</si>
  <si>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</si>
  <si>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</si>
  <si>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</si>
  <si>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</si>
  <si>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</si>
  <si>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</si>
  <si>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</si>
  <si>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</si>
  <si>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</si>
  <si>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</si>
  <si>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</si>
  <si>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</si>
  <si>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</si>
  <si>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</si>
  <si>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</si>
  <si>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</si>
  <si>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</si>
  <si>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</si>
  <si>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</si>
  <si>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</si>
  <si>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</si>
  <si>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</si>
  <si>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</si>
  <si>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</si>
  <si>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</si>
  <si>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</si>
  <si>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</si>
  <si>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</si>
  <si>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</si>
  <si>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</si>
  <si>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</si>
  <si>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</si>
  <si>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</si>
  <si>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</si>
  <si>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</si>
  <si>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</si>
  <si>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</si>
  <si>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</si>
  <si>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</si>
  <si>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</si>
  <si>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</si>
  <si>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</si>
  <si>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</si>
  <si>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</si>
  <si>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</si>
  <si>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</si>
  <si>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</si>
  <si>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</si>
  <si>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</si>
  <si>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</si>
  <si>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</si>
  <si>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</si>
  <si>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</si>
  <si>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</si>
  <si>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</si>
  <si>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</si>
  <si>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</si>
  <si>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</si>
  <si>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</si>
  <si>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</si>
  <si>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</si>
  <si>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</si>
  <si>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</si>
  <si>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</si>
  <si>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</si>
  <si>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</si>
  <si>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</si>
  <si>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</si>
  <si>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</si>
  <si>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</si>
  <si>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</si>
  <si>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</si>
  <si>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</si>
  <si>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</si>
  <si>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</si>
  <si>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</si>
  <si>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</si>
  <si>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</si>
  <si>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</si>
  <si>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</si>
  <si>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</si>
  <si>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</si>
  <si>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</si>
  <si>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</si>
  <si>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</si>
  <si>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</si>
  <si>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</si>
  <si>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</si>
  <si>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</si>
  <si>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</si>
  <si>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</si>
  <si>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</si>
  <si>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</si>
  <si>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</si>
  <si>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</si>
  <si>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</si>
  <si>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</si>
  <si>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</si>
  <si>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</si>
  <si>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</si>
  <si>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</si>
  <si>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</si>
  <si>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</si>
  <si>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</si>
  <si>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</si>
  <si>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</si>
  <si>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</si>
  <si>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</si>
  <si>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</si>
  <si>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</si>
  <si>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</si>
  <si>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</si>
  <si>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</si>
  <si>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</si>
  <si>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</si>
  <si>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</si>
  <si>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</si>
  <si>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</si>
  <si>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</si>
  <si>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</si>
  <si>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</si>
  <si>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</si>
  <si>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</si>
  <si>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</si>
  <si>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</si>
  <si>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</si>
  <si>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</si>
  <si>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</si>
  <si>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</si>
  <si>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</si>
  <si>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</si>
  <si>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</si>
  <si>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</si>
  <si>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</si>
  <si>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</si>
  <si>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</si>
  <si>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</si>
  <si>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</si>
  <si>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</si>
  <si>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</si>
  <si>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</si>
  <si>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</si>
  <si>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</si>
  <si>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</si>
  <si>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</si>
  <si>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</si>
  <si>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</si>
  <si>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</si>
  <si>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</si>
  <si>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</si>
  <si>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</si>
  <si>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</si>
  <si>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</si>
  <si>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</si>
  <si>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</si>
  <si>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</si>
  <si>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</si>
  <si>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</si>
  <si>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</si>
  <si>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</si>
  <si>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</si>
  <si>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</si>
  <si>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</si>
  <si>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</si>
  <si>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</si>
  <si>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</si>
  <si>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</si>
  <si>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</si>
  <si>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</si>
  <si>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</si>
  <si>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</si>
  <si>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</si>
  <si>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</si>
  <si>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</si>
  <si>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</si>
  <si>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</si>
  <si>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</si>
  <si>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</si>
  <si>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</si>
  <si>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</si>
  <si>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</si>
  <si>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</si>
  <si>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</si>
  <si>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</si>
  <si>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</si>
  <si>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</si>
  <si>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</si>
  <si>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</si>
  <si>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</si>
  <si>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</si>
  <si>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</si>
  <si>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</si>
  <si>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</si>
  <si>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</si>
  <si>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</si>
  <si>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</si>
  <si>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</si>
  <si>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</si>
  <si>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</si>
  <si>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</si>
  <si>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</si>
  <si>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</si>
  <si>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</si>
  <si>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</si>
  <si>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</si>
  <si>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</si>
  <si>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</si>
  <si>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</si>
  <si>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</si>
  <si>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</si>
  <si>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</si>
  <si>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</si>
  <si>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</si>
  <si>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</si>
  <si>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</si>
  <si>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</si>
  <si>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</si>
  <si>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</si>
  <si>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</si>
  <si>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</si>
  <si>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</si>
  <si>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</si>
  <si>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</si>
  <si>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</si>
  <si>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</si>
  <si>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</si>
  <si>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</si>
  <si>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</si>
  <si>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</si>
  <si>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</si>
  <si>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</si>
  <si>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</si>
  <si>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</si>
  <si>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</si>
  <si>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</si>
  <si>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</si>
  <si>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</si>
  <si>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</si>
  <si>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</si>
  <si>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</si>
  <si>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</si>
  <si>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</si>
  <si>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</si>
  <si>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</si>
  <si>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</si>
  <si>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</si>
  <si>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</si>
  <si>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</si>
  <si>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</si>
  <si>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</si>
  <si>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</si>
  <si>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</si>
  <si>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</si>
  <si>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</si>
  <si>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</si>
  <si>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</si>
  <si>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</si>
  <si>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</si>
  <si>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</si>
  <si>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</si>
  <si>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</si>
  <si>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</si>
  <si>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</si>
  <si>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</si>
  <si>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</si>
  <si>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</si>
  <si>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</si>
  <si>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</si>
  <si>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</si>
  <si>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</si>
  <si>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</si>
  <si>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</si>
  <si>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</si>
  <si>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</si>
  <si>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</si>
  <si>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</si>
  <si>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</si>
  <si>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</si>
  <si>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</si>
  <si>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</si>
  <si>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</si>
  <si>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</si>
  <si>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</si>
  <si>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</si>
  <si>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</si>
  <si>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</si>
  <si>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</si>
  <si>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</si>
  <si>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</si>
  <si>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</si>
  <si>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</si>
  <si>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</si>
  <si>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</si>
  <si>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</si>
  <si>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</si>
  <si>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</si>
  <si>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</si>
  <si>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</si>
  <si>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</si>
  <si>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</si>
  <si>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</si>
  <si>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</si>
  <si>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</si>
  <si>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</si>
  <si>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</si>
  <si>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</si>
  <si>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</si>
  <si>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</si>
  <si>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</si>
  <si>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</si>
  <si>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</si>
  <si>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</si>
  <si>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</si>
  <si>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</si>
  <si>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</si>
  <si>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</si>
  <si>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</si>
  <si>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</si>
  <si>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</si>
  <si>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</si>
  <si>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</si>
  <si>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</si>
  <si>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</si>
  <si>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</si>
  <si>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</si>
  <si>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</si>
  <si>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</si>
  <si>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</si>
  <si>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</si>
  <si>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</si>
  <si>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</si>
  <si>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</si>
  <si>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</si>
  <si>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</si>
  <si>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</si>
  <si>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</si>
  <si>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</si>
  <si>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</si>
  <si>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</si>
  <si>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</si>
  <si>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</si>
  <si>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</si>
  <si>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</si>
  <si>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</si>
  <si>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</si>
  <si>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</si>
  <si>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</si>
  <si>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</si>
  <si>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</si>
  <si>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</si>
  <si>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</si>
  <si>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</si>
  <si>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</si>
  <si>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</si>
  <si>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</si>
  <si>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</si>
  <si>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</si>
  <si>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</si>
  <si>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</si>
  <si>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</si>
  <si>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</si>
  <si>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</si>
  <si>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</si>
  <si>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</si>
  <si>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</si>
  <si>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</si>
  <si>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</si>
  <si>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</si>
  <si>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</si>
  <si>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</si>
  <si>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</si>
  <si>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</si>
  <si>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</si>
  <si>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</si>
  <si>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</si>
  <si>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</si>
  <si>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</si>
  <si>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</si>
  <si>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</si>
  <si>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</si>
  <si>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</si>
  <si>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</si>
  <si>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</si>
  <si>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</si>
  <si>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</si>
  <si>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</si>
  <si>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</si>
  <si>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</si>
  <si>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</si>
  <si>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</si>
  <si>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</si>
  <si>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</si>
  <si>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</si>
  <si>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</si>
  <si>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</si>
  <si>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</si>
  <si>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</si>
  <si>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</si>
  <si>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</si>
  <si>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</si>
  <si>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</si>
  <si>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</si>
  <si>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</si>
  <si>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</si>
  <si>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</si>
  <si>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</si>
  <si>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</si>
  <si>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</si>
  <si>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</si>
  <si>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</si>
  <si>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</si>
  <si>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</si>
  <si>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</si>
  <si>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</si>
  <si>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</si>
  <si>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</si>
  <si>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</si>
  <si>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</si>
  <si>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</si>
  <si>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</si>
  <si>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</si>
  <si>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</si>
  <si>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</si>
  <si>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</si>
  <si>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</si>
  <si>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</si>
  <si>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</si>
  <si>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</si>
  <si>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</si>
  <si>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</si>
  <si>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</si>
  <si>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</si>
  <si>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</si>
  <si>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</si>
  <si>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</si>
  <si>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</si>
  <si>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</si>
  <si>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</si>
  <si>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</si>
  <si>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</si>
  <si>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</si>
  <si>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</si>
  <si>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</si>
  <si>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</si>
  <si>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</si>
  <si>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</si>
  <si>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</si>
  <si>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</si>
  <si>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</si>
  <si>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</si>
  <si>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</si>
  <si>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</si>
  <si>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</si>
  <si>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</si>
  <si>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</si>
  <si>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</si>
  <si>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</si>
  <si>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</si>
  <si>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</si>
  <si>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</si>
  <si>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</si>
  <si>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</si>
  <si>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</si>
  <si>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</si>
  <si>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</si>
  <si>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</si>
  <si>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</si>
  <si>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</si>
  <si>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</si>
  <si>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</si>
  <si>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</si>
  <si>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</si>
  <si>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</si>
  <si>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</si>
  <si>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</si>
  <si>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</si>
  <si>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</si>
  <si>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</si>
  <si>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</si>
  <si>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</si>
  <si>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</si>
  <si>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</si>
  <si>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</si>
  <si>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</si>
  <si>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</si>
  <si>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</si>
  <si>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</si>
  <si>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</si>
  <si>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</si>
  <si>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</si>
  <si>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</si>
  <si>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</si>
  <si>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</si>
  <si>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</si>
  <si>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</si>
  <si>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</si>
  <si>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</si>
  <si>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</si>
  <si>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</si>
  <si>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</si>
  <si>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</si>
  <si>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</si>
  <si>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</si>
  <si>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</si>
  <si>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</si>
  <si>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</si>
  <si>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</si>
  <si>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</si>
  <si>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</si>
  <si>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</si>
  <si>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</si>
  <si>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</si>
  <si>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</si>
  <si>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</si>
  <si>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</si>
  <si>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</si>
  <si>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</si>
  <si>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</si>
  <si>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</si>
  <si>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</si>
  <si>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</si>
  <si>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</si>
  <si>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</si>
  <si>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</si>
  <si>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</si>
  <si>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</si>
  <si>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</si>
  <si>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</si>
  <si>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</si>
  <si>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</si>
  <si>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</si>
  <si>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</si>
  <si>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</si>
  <si>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</si>
  <si>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</si>
  <si>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</si>
  <si>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</si>
  <si>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</si>
  <si>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</si>
  <si>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</si>
  <si>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</si>
  <si>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</si>
  <si>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</si>
  <si>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</si>
  <si>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</si>
  <si>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</si>
  <si>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</si>
  <si>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</si>
  <si>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</si>
  <si>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</si>
  <si>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</si>
  <si>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</si>
  <si>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</si>
  <si>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</si>
  <si>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</si>
  <si>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</si>
  <si>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</si>
  <si>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</si>
  <si>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</si>
  <si>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</si>
  <si>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</si>
  <si>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</si>
  <si>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</si>
  <si>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</si>
  <si>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</si>
  <si>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</si>
  <si>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</si>
  <si>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</si>
  <si>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</si>
  <si>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</si>
  <si>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</si>
  <si>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</si>
  <si>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</si>
  <si>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</si>
  <si>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</si>
  <si>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</si>
  <si>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</si>
  <si>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</si>
  <si>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</si>
  <si>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</si>
  <si>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</si>
  <si>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</si>
  <si>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</si>
  <si>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</si>
  <si>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</si>
  <si>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</si>
  <si>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</si>
  <si>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</si>
  <si>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</si>
  <si>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</si>
  <si>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</si>
  <si>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</si>
  <si>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</si>
  <si>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</si>
  <si>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</si>
  <si>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</si>
  <si>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</si>
  <si>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</si>
  <si>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</si>
  <si>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</si>
  <si>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</si>
  <si>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</si>
  <si>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</si>
  <si>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</si>
  <si>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</si>
  <si>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</si>
  <si>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</si>
  <si>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</si>
  <si>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</si>
  <si>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</si>
  <si>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</si>
  <si>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</si>
  <si>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</si>
  <si>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</si>
  <si>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</si>
  <si>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</si>
  <si>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</si>
  <si>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</si>
  <si>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</si>
  <si>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</si>
  <si>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</si>
  <si>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</si>
  <si>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</si>
  <si>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</si>
  <si>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</si>
  <si>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</si>
  <si>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</si>
  <si>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</si>
  <si>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</si>
  <si>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</si>
  <si>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</si>
  <si>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</si>
  <si>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</si>
  <si>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</si>
  <si>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</si>
  <si>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</si>
  <si>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</si>
  <si>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</si>
  <si>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</si>
  <si>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</si>
  <si>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</si>
  <si>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</si>
  <si>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</si>
  <si>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</si>
  <si>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</si>
  <si>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</si>
  <si>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</si>
  <si>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</si>
  <si>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</si>
  <si>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</si>
  <si>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</si>
  <si>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</si>
  <si>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</si>
  <si>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</si>
  <si>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</si>
  <si>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</si>
  <si>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</si>
  <si>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</si>
  <si>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</si>
  <si>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</si>
  <si>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</si>
  <si>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</si>
  <si>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</si>
  <si>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</si>
  <si>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</si>
  <si>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</si>
  <si>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</si>
  <si>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</si>
  <si>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</si>
  <si>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</si>
  <si>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</si>
  <si>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</si>
  <si>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</si>
  <si>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</si>
  <si>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</si>
  <si>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</si>
  <si>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</si>
  <si>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</si>
  <si>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</si>
  <si>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</si>
  <si>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</si>
  <si>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</si>
  <si>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</si>
  <si>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</si>
  <si>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</si>
  <si>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</si>
  <si>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</si>
  <si>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</si>
  <si>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</si>
  <si>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</si>
  <si>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</si>
  <si>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</si>
  <si>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</si>
  <si>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</si>
  <si>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</si>
  <si>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</si>
  <si>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</si>
  <si>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</si>
  <si>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</si>
  <si>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</si>
  <si>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</si>
  <si>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</si>
  <si>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</si>
  <si>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</si>
  <si>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</si>
  <si>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</si>
  <si>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</si>
  <si>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</si>
  <si>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</si>
  <si>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</si>
  <si>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</si>
  <si>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</si>
  <si>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</si>
  <si>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</si>
  <si>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</si>
  <si>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</si>
  <si>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</si>
  <si>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</si>
  <si>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</si>
  <si>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</si>
  <si>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</si>
  <si>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</si>
  <si>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</si>
  <si>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</si>
  <si>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</si>
  <si>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</si>
  <si>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</si>
  <si>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</si>
  <si>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</si>
  <si>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</si>
  <si>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</si>
  <si>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</si>
  <si>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</si>
  <si>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</si>
  <si>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</si>
  <si>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</si>
  <si>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</si>
  <si>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</si>
  <si>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</si>
  <si>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</si>
  <si>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</si>
  <si>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</si>
  <si>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</si>
  <si>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</si>
  <si>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</si>
  <si>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</si>
  <si>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</si>
  <si>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</si>
  <si>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</si>
  <si>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</si>
  <si>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</si>
  <si>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</si>
  <si>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</si>
  <si>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</si>
  <si>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</si>
  <si>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</si>
  <si>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</si>
  <si>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</si>
  <si>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</si>
  <si>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</si>
  <si>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</si>
  <si>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</si>
  <si>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</si>
  <si>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</si>
  <si>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</si>
  <si>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</si>
  <si>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</si>
  <si>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</si>
  <si>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</si>
  <si>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</si>
  <si>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</si>
  <si>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</si>
  <si>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</si>
  <si>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</si>
  <si>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</si>
  <si>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</si>
  <si>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</si>
  <si>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</si>
  <si>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</si>
  <si>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</si>
  <si>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</si>
  <si>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</si>
  <si>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</si>
  <si>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</si>
  <si>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</si>
  <si>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</si>
  <si>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</si>
  <si>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</si>
  <si>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</si>
  <si>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</si>
  <si>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</si>
  <si>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</si>
  <si>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</si>
  <si>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</si>
  <si>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</si>
  <si>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</si>
  <si>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</si>
  <si>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</si>
  <si>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</si>
  <si>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</si>
  <si>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</si>
  <si>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</si>
  <si>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</si>
  <si>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</si>
  <si>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</si>
  <si>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</si>
  <si>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</si>
  <si>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</si>
  <si>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</si>
  <si>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</si>
  <si>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</si>
  <si>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</si>
  <si>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</si>
  <si>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</si>
  <si>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</si>
  <si>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</si>
  <si>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</si>
  <si>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</si>
  <si>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</si>
  <si>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</si>
  <si>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</si>
  <si>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</si>
  <si>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</si>
  <si>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</si>
  <si>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</si>
  <si>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</si>
  <si>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</si>
  <si>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</si>
  <si>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</si>
  <si>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</si>
  <si>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</si>
  <si>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</si>
  <si>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</si>
  <si>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</si>
  <si>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</si>
  <si>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</si>
  <si>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</si>
  <si>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</si>
  <si>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</si>
  <si>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</si>
  <si>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</si>
  <si>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</si>
  <si>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</si>
  <si>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</si>
  <si>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</si>
  <si>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</si>
  <si>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</si>
  <si>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</si>
  <si>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</si>
  <si>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</si>
  <si>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</si>
  <si>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</si>
  <si>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</si>
  <si>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</si>
  <si>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</si>
  <si>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</si>
  <si>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</si>
  <si>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</si>
  <si>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</si>
  <si>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</si>
  <si>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</si>
  <si>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</si>
  <si>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</si>
  <si>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</si>
  <si>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</si>
  <si>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</si>
  <si>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</si>
  <si>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</si>
  <si>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</si>
  <si>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</si>
  <si>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</si>
  <si>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</si>
  <si>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</si>
  <si>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</si>
  <si>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</si>
  <si>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</si>
  <si>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</si>
  <si>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</si>
  <si>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</si>
  <si>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</si>
  <si>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</si>
  <si>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</si>
  <si>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</si>
  <si>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</si>
  <si>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</si>
  <si>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</si>
  <si>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</si>
  <si>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</si>
  <si>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</si>
  <si>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</si>
  <si>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</si>
  <si>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</si>
  <si>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</si>
  <si>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</si>
  <si>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</si>
  <si>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</si>
  <si>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</si>
  <si>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</si>
  <si>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</si>
  <si>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</si>
  <si>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</si>
  <si>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</si>
  <si>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</si>
  <si>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</si>
  <si>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</si>
  <si>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</si>
  <si>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</si>
  <si>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</si>
  <si>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</si>
  <si>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</si>
  <si>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</si>
  <si>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</si>
  <si>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</si>
  <si>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</si>
  <si>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</si>
  <si>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</si>
  <si>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</si>
  <si>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</si>
  <si>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</si>
  <si>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</si>
  <si>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</si>
  <si>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</si>
  <si>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</si>
  <si>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</si>
  <si>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</si>
  <si>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</si>
  <si>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</si>
  <si>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</si>
  <si>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</si>
  <si>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</si>
  <si>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</si>
  <si>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</si>
  <si>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</si>
  <si>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</si>
  <si>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</si>
  <si>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</si>
  <si>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</si>
  <si>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</si>
  <si>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</si>
  <si>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</si>
  <si>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</si>
  <si>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</si>
  <si>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</si>
  <si>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</si>
  <si>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</si>
  <si>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</si>
  <si>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</si>
  <si>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</si>
  <si>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</si>
  <si>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</si>
  <si>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</si>
  <si>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</si>
  <si>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</si>
  <si>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</si>
  <si>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</si>
  <si>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</si>
  <si>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</si>
  <si>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</si>
  <si>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</si>
  <si>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</si>
  <si>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</si>
  <si>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</si>
  <si>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</si>
  <si>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</si>
  <si>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</si>
  <si>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</si>
  <si>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</si>
  <si>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</si>
  <si>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</si>
  <si>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</si>
  <si>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</si>
  <si>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</si>
  <si>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</si>
  <si>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</si>
  <si>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</si>
  <si>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</si>
  <si>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</si>
  <si>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</si>
  <si>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</si>
  <si>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</si>
  <si>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</si>
  <si>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</si>
  <si>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</si>
  <si>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</si>
  <si>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</si>
  <si>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</si>
  <si>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</si>
  <si>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</si>
  <si>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</si>
  <si>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</si>
  <si>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</si>
  <si>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</si>
  <si>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</si>
  <si>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</si>
  <si>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</si>
  <si>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</si>
  <si>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</si>
  <si>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</si>
  <si>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</si>
  <si>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</si>
  <si>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</si>
  <si>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</si>
  <si>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</si>
  <si>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</si>
  <si>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</si>
  <si>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</si>
  <si>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</si>
  <si>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</si>
  <si>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</si>
  <si>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</si>
  <si>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</si>
  <si>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</si>
  <si>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</si>
  <si>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</si>
  <si>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</si>
  <si>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</si>
  <si>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</si>
  <si>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</si>
  <si>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</si>
  <si>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</si>
  <si>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</si>
  <si>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</si>
  <si>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</si>
  <si>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</si>
  <si>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</si>
  <si>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</si>
  <si>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</si>
  <si>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</si>
  <si>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</si>
  <si>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</si>
  <si>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</si>
  <si>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</si>
  <si>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</si>
  <si>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</si>
  <si>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</si>
  <si>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</si>
  <si>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</si>
  <si>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</si>
  <si>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</si>
  <si>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</si>
  <si>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</si>
  <si>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</si>
  <si>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</si>
  <si>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</si>
  <si>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</si>
  <si>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</si>
  <si>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</si>
  <si>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</si>
  <si>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</si>
  <si>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</si>
  <si>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</si>
  <si>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</si>
  <si>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</si>
  <si>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</si>
  <si>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</si>
  <si>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</si>
  <si>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</si>
  <si>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</si>
  <si>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</si>
  <si>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</si>
  <si>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</si>
  <si>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</si>
  <si>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</si>
  <si>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</si>
  <si>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</si>
  <si>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</si>
  <si>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</si>
  <si>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</si>
  <si>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</si>
  <si>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</si>
  <si>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</si>
  <si>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</si>
  <si>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</si>
  <si>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</si>
  <si>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</si>
  <si>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</si>
  <si>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</si>
  <si>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</si>
  <si>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</si>
  <si>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</si>
  <si>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</si>
  <si>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</si>
  <si>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</si>
  <si>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</si>
  <si>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</si>
  <si>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</si>
  <si>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</si>
  <si>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</si>
  <si>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</si>
  <si>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</si>
  <si>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</si>
  <si>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</si>
  <si>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</si>
  <si>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</si>
  <si>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</si>
  <si>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</si>
  <si>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</si>
  <si>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</si>
  <si>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</si>
  <si>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</si>
  <si>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</si>
  <si>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</si>
  <si>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</si>
  <si>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</si>
  <si>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</si>
  <si>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</si>
  <si>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</si>
  <si>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</si>
  <si>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</si>
  <si>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</si>
  <si>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</si>
  <si>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</si>
  <si>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</si>
  <si>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</si>
  <si>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</si>
  <si>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</si>
  <si>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</si>
  <si>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</si>
  <si>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</si>
  <si>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</si>
  <si>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</si>
  <si>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</si>
  <si>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</si>
  <si>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</si>
  <si>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</si>
  <si>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</si>
  <si>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</si>
  <si>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</si>
  <si>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</si>
  <si>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</si>
  <si>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</si>
  <si>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</si>
  <si>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</si>
  <si>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</si>
  <si>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</si>
  <si>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</si>
  <si>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</si>
  <si>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</si>
  <si>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</si>
  <si>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</si>
  <si>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</si>
  <si>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</si>
  <si>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</si>
  <si>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</si>
  <si>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</si>
  <si>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</si>
  <si>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</si>
  <si>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</si>
  <si>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</si>
  <si>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</si>
  <si>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</si>
  <si>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</si>
  <si>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</si>
  <si>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</si>
  <si>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</si>
  <si>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</si>
  <si>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</si>
  <si>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</si>
  <si>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</si>
  <si>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</si>
  <si>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</si>
  <si>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</si>
  <si>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</si>
  <si>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</si>
  <si>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</si>
  <si>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</si>
  <si>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</si>
  <si>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</si>
  <si>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</si>
  <si>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</si>
  <si>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</si>
  <si>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</si>
  <si>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</si>
  <si>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</si>
  <si>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</si>
  <si>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</si>
  <si>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</si>
  <si>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</si>
  <si>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</si>
  <si>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</si>
  <si>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</si>
  <si>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</si>
  <si>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</si>
  <si>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</si>
  <si>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</si>
  <si>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</si>
  <si>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</si>
  <si>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</si>
  <si>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</si>
  <si>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</si>
  <si>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</si>
  <si>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</si>
  <si>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</si>
  <si>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</si>
  <si>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</si>
  <si>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</si>
  <si>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</si>
  <si>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</si>
  <si>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</si>
  <si>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</si>
  <si>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</si>
  <si>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</si>
  <si>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</si>
  <si>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</si>
  <si>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</si>
  <si>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</si>
  <si>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</si>
  <si>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</si>
  <si>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</si>
  <si>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</si>
  <si>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</si>
  <si>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</si>
  <si>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</si>
  <si>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</si>
  <si>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</si>
  <si>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</si>
  <si>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</si>
  <si>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</si>
  <si>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</si>
  <si>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</si>
  <si>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</si>
  <si>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</si>
  <si>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</si>
  <si>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</si>
  <si>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</si>
  <si>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</si>
  <si>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</si>
  <si>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</si>
  <si>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</si>
  <si>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</si>
  <si>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</si>
  <si>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</si>
  <si>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</si>
  <si>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</si>
  <si>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</si>
  <si>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</si>
  <si>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</si>
  <si>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</si>
  <si>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</si>
  <si>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</si>
  <si>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</si>
  <si>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</si>
  <si>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</si>
  <si>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</si>
  <si>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</si>
  <si>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</si>
  <si>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</si>
  <si>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</si>
  <si>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</si>
  <si>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</si>
  <si>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</si>
  <si>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</si>
  <si>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</si>
  <si>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</si>
  <si>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</si>
  <si>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</si>
  <si>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</si>
  <si>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</si>
  <si>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</si>
  <si>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</si>
  <si>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</si>
  <si>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</si>
  <si>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</si>
  <si>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</si>
  <si>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</si>
  <si>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</si>
  <si>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</si>
  <si>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</si>
  <si>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</si>
  <si>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</si>
  <si>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</si>
  <si>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</si>
  <si>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</si>
  <si>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</si>
  <si>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</si>
  <si>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</si>
  <si>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</si>
  <si>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</si>
  <si>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</si>
  <si>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</si>
  <si>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</si>
  <si>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</si>
  <si>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</si>
  <si>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</si>
  <si>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</si>
  <si>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</si>
  <si>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</si>
  <si>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</si>
  <si>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</si>
  <si>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</si>
  <si>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</si>
  <si>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</si>
  <si>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</si>
  <si>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</si>
  <si>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</si>
  <si>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</si>
  <si>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</si>
  <si>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</si>
  <si>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</si>
  <si>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</si>
  <si>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</si>
  <si>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</si>
  <si>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</si>
  <si>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</si>
  <si>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</si>
  <si>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</si>
  <si>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</si>
  <si>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</si>
  <si>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</si>
  <si>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</si>
  <si>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</si>
  <si>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</si>
  <si>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</si>
  <si>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</si>
  <si>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</si>
  <si>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</si>
  <si>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</si>
  <si>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</si>
  <si>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</si>
  <si>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</si>
  <si>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</si>
  <si>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</si>
  <si>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</si>
  <si>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</si>
  <si>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</si>
  <si>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</si>
  <si>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</si>
  <si>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</si>
  <si>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</si>
  <si>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</si>
  <si>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</si>
  <si>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</si>
  <si>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</si>
  <si>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</si>
  <si>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</si>
  <si>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</si>
  <si>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</si>
  <si>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</si>
  <si>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</si>
  <si>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</si>
  <si>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</si>
  <si>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</si>
  <si>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</si>
  <si>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</si>
  <si>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</si>
  <si>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</si>
  <si>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</si>
  <si>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</si>
  <si>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</si>
  <si>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</si>
  <si>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</si>
  <si>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</si>
  <si>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</si>
  <si>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</si>
  <si>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</si>
  <si>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</si>
  <si>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</si>
  <si>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</si>
  <si>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</si>
  <si>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</si>
  <si>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</si>
  <si>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</si>
  <si>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</si>
  <si>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</si>
  <si>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</si>
  <si>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</si>
  <si>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</si>
  <si>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</si>
  <si>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</si>
  <si>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</si>
  <si>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</si>
  <si>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</si>
  <si>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</si>
  <si>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</si>
  <si>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</si>
  <si>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</si>
  <si>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</si>
  <si>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</si>
  <si>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</si>
  <si>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</si>
  <si>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</si>
  <si>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</si>
  <si>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</si>
  <si>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</si>
  <si>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</si>
  <si>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</si>
  <si>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</si>
  <si>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</si>
  <si>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</si>
  <si>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</si>
  <si>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</si>
  <si>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</si>
  <si>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</si>
  <si>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</si>
  <si>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</si>
  <si>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</si>
  <si>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</si>
  <si>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</si>
  <si>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</si>
  <si>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</si>
  <si>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</si>
  <si>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</si>
  <si>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</si>
  <si>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</si>
  <si>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</si>
  <si>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</si>
  <si>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</si>
  <si>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</si>
  <si>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</si>
  <si>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</si>
  <si>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</si>
  <si>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</si>
  <si>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</si>
  <si>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</si>
  <si>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</si>
  <si>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</si>
  <si>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</si>
  <si>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</si>
  <si>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</si>
  <si>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</si>
  <si>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</si>
  <si>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</si>
  <si>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</si>
  <si>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</si>
  <si>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</si>
  <si>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</si>
  <si>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</si>
  <si>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</si>
  <si>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</si>
  <si>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</si>
  <si>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</si>
  <si>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</si>
  <si>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</si>
  <si>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</si>
  <si>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</si>
  <si>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</si>
  <si>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</si>
  <si>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</si>
  <si>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</si>
  <si>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</si>
  <si>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</si>
  <si>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</si>
  <si>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</si>
  <si>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</si>
  <si>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</si>
  <si>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</si>
  <si>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</si>
  <si>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</si>
  <si>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</si>
  <si>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</si>
  <si>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</si>
  <si>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</si>
  <si>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</si>
  <si>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</si>
  <si>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</si>
  <si>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</si>
  <si>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</si>
  <si>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</si>
  <si>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</si>
  <si>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</si>
  <si>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</si>
  <si>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</si>
  <si>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</si>
  <si>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</si>
  <si>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</si>
  <si>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</si>
  <si>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</si>
  <si>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</si>
  <si>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</si>
  <si>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</si>
  <si>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</si>
  <si>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</si>
  <si>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</si>
  <si>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</si>
  <si>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</si>
  <si>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</si>
  <si>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</si>
  <si>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</si>
  <si>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</si>
  <si>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</si>
  <si>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</si>
  <si>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</si>
  <si>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</si>
  <si>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</si>
  <si>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</si>
  <si>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</si>
  <si>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</si>
  <si>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</si>
  <si>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</si>
  <si>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</si>
  <si>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</si>
  <si>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</si>
  <si>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</si>
  <si>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</si>
  <si>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</si>
  <si>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</si>
  <si>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</si>
  <si>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</si>
  <si>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</si>
  <si>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</si>
  <si>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</si>
  <si>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</si>
  <si>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</si>
  <si>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</si>
  <si>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</si>
  <si>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</si>
  <si>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</si>
  <si>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</si>
  <si>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</si>
  <si>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</si>
  <si>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</si>
  <si>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</si>
  <si>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</si>
  <si>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</si>
  <si>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</si>
  <si>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</si>
  <si>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</si>
  <si>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</si>
  <si>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</si>
  <si>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</si>
  <si>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</si>
  <si>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</si>
  <si>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</si>
  <si>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</si>
  <si>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</si>
  <si>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</si>
  <si>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</si>
  <si>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</si>
  <si>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</si>
  <si>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</si>
  <si>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</si>
  <si>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</si>
  <si>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</si>
  <si>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</si>
  <si>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</si>
  <si>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</si>
  <si>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</si>
  <si>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</si>
  <si>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</si>
  <si>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</si>
  <si>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</si>
  <si>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</si>
  <si>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</si>
  <si>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</si>
  <si>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</si>
  <si>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</si>
  <si>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</si>
  <si>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</si>
  <si>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</si>
  <si>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</si>
  <si>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</si>
  <si>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</si>
  <si>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</si>
  <si>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</si>
  <si>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</si>
  <si>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</si>
  <si>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</si>
  <si>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</si>
  <si>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</si>
  <si>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</si>
  <si>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</si>
  <si>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</si>
  <si>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</si>
  <si>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</si>
  <si>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</si>
  <si>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</si>
  <si>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</si>
  <si>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</si>
  <si>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</si>
  <si>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</si>
  <si>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</si>
  <si>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</si>
  <si>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</si>
  <si>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</si>
  <si>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</si>
  <si>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</si>
  <si>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</si>
  <si>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</si>
  <si>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</si>
  <si>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</si>
  <si>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</si>
  <si>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</si>
  <si>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</si>
  <si>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</si>
  <si>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</si>
  <si>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</si>
  <si>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</si>
  <si>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</si>
  <si>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</si>
  <si>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</si>
  <si>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</si>
  <si>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</si>
  <si>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</si>
  <si>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</si>
  <si>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</si>
  <si>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</si>
  <si>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</si>
  <si>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</si>
  <si>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</si>
  <si>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</si>
  <si>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</si>
  <si>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</si>
  <si>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</si>
  <si>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</si>
  <si>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</si>
  <si>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</si>
  <si>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</si>
  <si>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</si>
  <si>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</si>
  <si>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</si>
  <si>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</si>
  <si>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</si>
  <si>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</si>
  <si>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</si>
  <si>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</si>
  <si>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</si>
  <si>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</si>
  <si>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</si>
  <si>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</si>
  <si>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</si>
  <si>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</si>
  <si>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</si>
  <si>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</si>
  <si>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</si>
  <si>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</si>
  <si>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</si>
  <si>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</si>
  <si>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</si>
  <si>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</si>
  <si>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</si>
  <si>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</si>
  <si>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</si>
  <si>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</si>
  <si>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</si>
  <si>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</si>
  <si>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</si>
  <si>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</si>
  <si>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</si>
  <si>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</si>
  <si>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</si>
  <si>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</si>
  <si>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</si>
  <si>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</si>
  <si>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</si>
  <si>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</si>
  <si>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</si>
  <si>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</si>
  <si>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</si>
  <si>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</si>
  <si>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</si>
  <si>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</si>
  <si>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</si>
  <si>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</si>
  <si>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</si>
  <si>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</si>
  <si>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</si>
  <si>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</si>
  <si>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</si>
  <si>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</si>
  <si>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</si>
  <si>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</si>
  <si>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</si>
  <si>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</si>
  <si>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</si>
  <si>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</si>
  <si>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</si>
  <si>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</si>
  <si>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</si>
  <si>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</si>
  <si>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</si>
  <si>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</si>
  <si>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</si>
  <si>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</si>
  <si>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</si>
  <si>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</si>
  <si>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</si>
  <si>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</si>
  <si>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</si>
  <si>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</si>
  <si>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</si>
  <si>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</si>
  <si>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</si>
  <si>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</si>
  <si>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</si>
  <si>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</si>
  <si>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</si>
  <si>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</si>
  <si>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</si>
  <si>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</si>
  <si>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</si>
  <si>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</si>
  <si>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</si>
  <si>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</si>
  <si>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</si>
  <si>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</si>
  <si>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</si>
  <si>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</si>
  <si>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</si>
  <si>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</si>
  <si>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</si>
  <si>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</si>
  <si>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</si>
  <si>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</si>
  <si>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</si>
  <si>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</si>
  <si>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</si>
  <si>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</si>
  <si>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</si>
  <si>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</si>
  <si>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</si>
  <si>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</si>
  <si>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</si>
  <si>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</si>
  <si>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</si>
  <si>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</si>
  <si>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</si>
  <si>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</si>
  <si>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</si>
  <si>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</si>
  <si>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</si>
  <si>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</si>
  <si>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</si>
  <si>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</si>
  <si>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</si>
  <si>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</si>
  <si>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</si>
  <si>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</si>
  <si>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</si>
  <si>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</si>
  <si>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</si>
  <si>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</si>
  <si>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</si>
  <si>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</si>
  <si>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</si>
  <si>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</si>
  <si>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</si>
  <si>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</si>
  <si>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</si>
  <si>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</si>
  <si>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</si>
  <si>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</si>
  <si>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</si>
  <si>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</si>
  <si>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</si>
  <si>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</si>
  <si>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</si>
  <si>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</si>
  <si>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</si>
  <si>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</si>
  <si>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</si>
  <si>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</si>
  <si>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</si>
  <si>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</si>
  <si>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</si>
  <si>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</si>
  <si>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</si>
  <si>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</si>
  <si>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</si>
  <si>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</si>
  <si>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</si>
  <si>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</si>
  <si>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</si>
  <si>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</si>
  <si>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</si>
  <si>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</si>
  <si>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</si>
  <si>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</si>
  <si>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</si>
  <si>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</si>
  <si>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</si>
  <si>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</si>
  <si>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</si>
  <si>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</si>
  <si>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</si>
  <si>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</si>
  <si>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</si>
  <si>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</si>
  <si>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</si>
  <si>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</si>
  <si>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</si>
  <si>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</si>
  <si>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</si>
  <si>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</si>
  <si>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</si>
  <si>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</si>
  <si>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</si>
  <si>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</si>
  <si>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</si>
  <si>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</si>
  <si>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</si>
  <si>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</si>
  <si>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</si>
  <si>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</si>
  <si>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</si>
  <si>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</si>
  <si>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</si>
  <si>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</si>
  <si>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</si>
  <si>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</si>
  <si>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</si>
  <si>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</si>
  <si>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</si>
  <si>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</si>
  <si>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</si>
  <si>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</si>
  <si>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</si>
  <si>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</si>
  <si>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</si>
  <si>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</si>
  <si>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</si>
  <si>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</si>
  <si>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</si>
  <si>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</si>
  <si>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</si>
  <si>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</si>
  <si>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</si>
  <si>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</si>
  <si>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</si>
  <si>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</si>
  <si>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</si>
  <si>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</si>
  <si>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</si>
  <si>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</si>
  <si>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</si>
  <si>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</si>
  <si>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</si>
  <si>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</si>
  <si>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</si>
  <si>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</si>
  <si>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</si>
  <si>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</si>
  <si>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</si>
  <si>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</si>
  <si>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</si>
  <si>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</si>
  <si>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</si>
  <si>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</si>
  <si>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</si>
  <si>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</si>
  <si>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</si>
  <si>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</si>
  <si>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</si>
  <si>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</si>
  <si>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</si>
  <si>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</si>
  <si>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</si>
  <si>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</si>
  <si>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</si>
  <si>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</si>
  <si>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</si>
  <si>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</si>
  <si>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</si>
  <si>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</si>
  <si>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</si>
  <si>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</si>
  <si>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</si>
  <si>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</si>
  <si>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</si>
  <si>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</si>
  <si>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</si>
  <si>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</si>
  <si>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</si>
  <si>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</si>
  <si>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</si>
  <si>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</si>
  <si>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</si>
  <si>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</si>
  <si>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</si>
  <si>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</si>
  <si>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</si>
  <si>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</si>
  <si>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</si>
  <si>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</si>
  <si>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</si>
  <si>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</si>
  <si>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</si>
  <si>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</si>
  <si>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</si>
  <si>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</si>
  <si>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</si>
  <si>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</si>
  <si>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</si>
  <si>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</si>
  <si>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</si>
  <si>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</si>
  <si>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</si>
  <si>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</si>
  <si>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</si>
  <si>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</si>
  <si>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</si>
  <si>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</si>
  <si>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</si>
  <si>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</si>
  <si>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</si>
  <si>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</si>
  <si>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</si>
  <si>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</si>
  <si>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</si>
  <si>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</si>
  <si>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</si>
  <si>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</si>
  <si>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</si>
  <si>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</si>
  <si>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</si>
  <si>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</si>
  <si>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</si>
  <si>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</si>
  <si>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</si>
  <si>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</si>
  <si>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</si>
  <si>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</si>
  <si>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</si>
  <si>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</si>
  <si>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</si>
  <si>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</si>
  <si>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</si>
  <si>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</si>
  <si>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</si>
  <si>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</si>
  <si>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</si>
  <si>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</si>
  <si>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</si>
  <si>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</si>
  <si>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</si>
  <si>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</si>
  <si>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</si>
  <si>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</si>
  <si>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</si>
  <si>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</si>
  <si>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</si>
  <si>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</si>
  <si>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</si>
  <si>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</si>
  <si>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</si>
  <si>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</si>
  <si>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</si>
  <si>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</si>
  <si>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</si>
  <si>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</si>
  <si>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</si>
  <si>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</si>
  <si>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</si>
  <si>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</si>
  <si>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</si>
  <si>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</si>
  <si>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</si>
  <si>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</si>
  <si>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</si>
  <si>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</si>
  <si>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</si>
  <si>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</si>
  <si>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</si>
  <si>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</si>
  <si>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</si>
  <si>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</si>
  <si>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</si>
  <si>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</si>
  <si>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</si>
  <si>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</si>
  <si>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</si>
  <si>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</si>
  <si>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</si>
  <si>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</si>
  <si>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</si>
  <si>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</si>
  <si>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</si>
  <si>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</si>
  <si>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</si>
  <si>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</si>
  <si>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</si>
  <si>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</si>
  <si>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</si>
  <si>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</si>
  <si>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</si>
  <si>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</si>
  <si>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</si>
  <si>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</si>
  <si>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</si>
  <si>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</si>
  <si>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</si>
  <si>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</si>
  <si>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</si>
  <si>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</si>
  <si>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</si>
  <si>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</si>
  <si>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</si>
  <si>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</si>
  <si>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</si>
  <si>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</si>
  <si>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</si>
  <si>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</si>
  <si>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</si>
  <si>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</si>
  <si>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</si>
  <si>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</si>
  <si>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</si>
  <si>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</si>
  <si>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</si>
  <si>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</si>
  <si>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</si>
  <si>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</si>
  <si>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</si>
  <si>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</si>
  <si>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</si>
  <si>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</si>
  <si>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</si>
  <si>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</si>
  <si>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</si>
  <si>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</si>
  <si>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</si>
  <si>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</si>
  <si>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</si>
  <si>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</si>
  <si>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</si>
  <si>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</si>
  <si>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</si>
  <si>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</si>
  <si>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</si>
  <si>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</si>
  <si>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</si>
  <si>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</si>
  <si>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</si>
  <si>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</si>
  <si>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</si>
  <si>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</si>
  <si>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</si>
  <si>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</si>
  <si>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</si>
  <si>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</si>
  <si>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</si>
  <si>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</si>
  <si>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</si>
  <si>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</si>
  <si>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</si>
  <si>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</si>
  <si>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</si>
  <si>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</si>
  <si>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</si>
  <si>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</si>
  <si>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</si>
  <si>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</si>
  <si>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</si>
  <si>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</si>
  <si>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</si>
  <si>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</si>
  <si>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</si>
  <si>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</si>
  <si>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</si>
  <si>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</si>
  <si>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</si>
  <si>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</si>
  <si>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</si>
  <si>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</si>
  <si>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</si>
  <si>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</si>
  <si>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</si>
  <si>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</si>
  <si>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</si>
  <si>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</si>
  <si>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</si>
  <si>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</si>
  <si>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</si>
  <si>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</si>
  <si>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</si>
  <si>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</si>
  <si>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</si>
  <si>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</si>
  <si>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</si>
  <si>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</si>
  <si>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</si>
  <si>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</si>
  <si>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</si>
  <si>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</si>
  <si>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</si>
  <si>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</si>
  <si>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</si>
  <si>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</si>
  <si>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</si>
  <si>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</si>
  <si>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</si>
  <si>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</si>
  <si>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</si>
  <si>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</si>
  <si>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</si>
  <si>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</si>
  <si>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</si>
  <si>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</si>
  <si>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</si>
  <si>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</si>
  <si>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</si>
  <si>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</si>
  <si>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</si>
  <si>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</si>
  <si>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</si>
  <si>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</si>
  <si>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</si>
  <si>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</si>
  <si>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</si>
  <si>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</si>
  <si>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</si>
  <si>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</si>
  <si>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</si>
  <si>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</si>
  <si>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</si>
  <si>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</si>
  <si>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</si>
  <si>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</si>
  <si>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</si>
  <si>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</si>
  <si>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</si>
  <si>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</si>
  <si>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</si>
  <si>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</si>
  <si>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</si>
  <si>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</si>
  <si>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</si>
  <si>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</si>
  <si>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</si>
  <si>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</si>
  <si>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</si>
  <si>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</si>
  <si>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</si>
  <si>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</si>
  <si>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</si>
  <si>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</si>
  <si>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</si>
  <si>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</si>
  <si>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</si>
  <si>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</si>
  <si>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</si>
  <si>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</si>
  <si>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</si>
  <si>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</si>
  <si>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</si>
  <si>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</si>
  <si>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</si>
  <si>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</si>
  <si>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</si>
  <si>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</si>
  <si>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</si>
  <si>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</si>
  <si>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</si>
  <si>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</si>
  <si>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</si>
  <si>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</si>
  <si>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</si>
  <si>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</si>
  <si>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</si>
  <si>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</si>
  <si>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</si>
  <si>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</si>
  <si>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</si>
  <si>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</si>
  <si>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</si>
  <si>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</si>
  <si>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</si>
  <si>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</si>
  <si>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</si>
  <si>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</si>
  <si>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</si>
  <si>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</si>
  <si>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</si>
  <si>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</si>
  <si>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</si>
  <si>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</si>
  <si>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</si>
  <si>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</si>
  <si>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</si>
  <si>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</si>
  <si>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</si>
  <si>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</si>
  <si>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</si>
  <si>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</si>
  <si>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</si>
  <si>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</si>
  <si>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</si>
  <si>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</si>
  <si>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</si>
  <si>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</si>
  <si>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</si>
  <si>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</si>
  <si>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</si>
  <si>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</si>
  <si>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</si>
  <si>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</si>
  <si>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</si>
  <si>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</si>
  <si>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</si>
  <si>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</si>
  <si>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</si>
  <si>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</si>
  <si>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</si>
  <si>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</si>
  <si>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</si>
  <si>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</si>
  <si>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</si>
  <si>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</si>
  <si>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</si>
  <si>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</si>
  <si>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</si>
  <si>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</si>
  <si>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</si>
  <si>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</si>
  <si>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</si>
  <si>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</si>
  <si>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</si>
  <si>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</si>
  <si>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</si>
  <si>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</si>
  <si>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</si>
  <si>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</si>
  <si>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</si>
  <si>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</si>
  <si>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</si>
  <si>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</si>
  <si>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</si>
  <si>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</si>
  <si>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</si>
  <si>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</si>
  <si>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</si>
  <si>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</si>
  <si>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</si>
  <si>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</si>
  <si>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</si>
  <si>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</si>
  <si>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</si>
  <si>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</si>
  <si>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</si>
  <si>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</si>
  <si>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</si>
  <si>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</si>
  <si>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</si>
  <si>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</si>
  <si>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</si>
  <si>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</si>
  <si>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</si>
  <si>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</si>
  <si>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</si>
  <si>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</si>
  <si>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</si>
  <si>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</si>
  <si>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</si>
  <si>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</si>
  <si>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</si>
  <si>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</si>
  <si>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</si>
  <si>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</si>
  <si>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</si>
  <si>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</si>
  <si>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</si>
  <si>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</si>
  <si>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</si>
  <si>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</si>
  <si>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</si>
  <si>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</si>
  <si>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</si>
  <si>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</si>
  <si>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</si>
  <si>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</si>
  <si>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</si>
  <si>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</si>
  <si>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</si>
  <si>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</si>
  <si>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</si>
  <si>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</si>
  <si>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</si>
  <si>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</si>
  <si>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</si>
  <si>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</si>
  <si>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</si>
  <si>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</si>
  <si>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</si>
  <si>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</si>
  <si>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</si>
  <si>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</si>
  <si>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</si>
  <si>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</si>
  <si>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</si>
  <si>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</si>
  <si>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</si>
  <si>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</si>
  <si>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</si>
  <si>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</si>
  <si>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</si>
  <si>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</si>
  <si>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</si>
  <si>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</si>
  <si>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</si>
  <si>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</si>
  <si>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</si>
  <si>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</si>
  <si>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</si>
  <si>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</si>
  <si>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</si>
  <si>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</si>
  <si>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</si>
  <si>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</si>
  <si>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</si>
  <si>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</si>
  <si>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</si>
  <si>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</si>
  <si>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</si>
  <si>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</si>
  <si>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</si>
  <si>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</si>
  <si>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</si>
  <si>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</si>
  <si>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</si>
  <si>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</si>
  <si>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</si>
  <si>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</si>
  <si>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</si>
  <si>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</si>
  <si>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</si>
  <si>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</si>
  <si>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</si>
  <si>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</si>
  <si>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</si>
  <si>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</si>
  <si>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</si>
  <si>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</si>
  <si>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</si>
  <si>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</si>
  <si>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</si>
  <si>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</si>
  <si>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</si>
  <si>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</si>
  <si>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</si>
  <si>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</si>
  <si>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</si>
  <si>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</si>
  <si>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</si>
  <si>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</si>
  <si>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</si>
  <si>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</si>
  <si>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</si>
  <si>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</si>
  <si>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</si>
  <si>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</si>
  <si>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</si>
  <si>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</si>
  <si>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</si>
  <si>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</si>
  <si>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</si>
  <si>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</si>
  <si>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</si>
  <si>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</si>
  <si>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</si>
  <si>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</si>
  <si>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</si>
  <si>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</si>
  <si>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</si>
  <si>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</si>
  <si>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</si>
  <si>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</si>
  <si>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</si>
  <si>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</si>
  <si>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</si>
  <si>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</si>
  <si>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</si>
  <si>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</si>
  <si>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</si>
  <si>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</si>
  <si>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</si>
  <si>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</si>
  <si>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</si>
  <si>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</si>
  <si>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</si>
  <si>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</si>
  <si>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</si>
  <si>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</si>
  <si>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</si>
  <si>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</si>
  <si>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</si>
  <si>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</si>
  <si>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</si>
  <si>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</si>
  <si>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</si>
  <si>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</si>
  <si>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</si>
  <si>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</si>
  <si>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</si>
  <si>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</si>
  <si>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</si>
  <si>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</si>
  <si>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</si>
  <si>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</si>
  <si>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</si>
  <si>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</si>
  <si>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</si>
  <si>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</si>
  <si>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</si>
  <si>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</si>
  <si>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</si>
  <si>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</si>
  <si>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</si>
  <si>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</si>
  <si>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</si>
  <si>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</si>
  <si>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</si>
  <si>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</si>
  <si>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</si>
  <si>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</si>
  <si>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</si>
  <si>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</si>
  <si>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</si>
  <si>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</si>
  <si>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</si>
  <si>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</si>
  <si>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</si>
  <si>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</si>
  <si>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</si>
  <si>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</si>
  <si>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</si>
  <si>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</si>
  <si>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</si>
  <si>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</si>
  <si>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</si>
  <si>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</si>
  <si>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</si>
  <si>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</si>
  <si>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</si>
  <si>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</si>
  <si>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</si>
  <si>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</si>
  <si>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</si>
  <si>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</si>
  <si>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</si>
  <si>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</si>
  <si>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</si>
  <si>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</si>
  <si>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</si>
  <si>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</si>
  <si>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</si>
  <si>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</si>
  <si>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</si>
  <si>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</si>
  <si>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</si>
  <si>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</si>
  <si>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</si>
  <si>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</si>
  <si>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</si>
  <si>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</si>
  <si>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</si>
  <si>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</si>
  <si>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</si>
  <si>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</si>
  <si>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</si>
  <si>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</si>
  <si>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</si>
  <si>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</si>
  <si>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</si>
  <si>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</si>
  <si>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</si>
  <si>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</si>
  <si>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</si>
  <si>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</si>
  <si>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</si>
  <si>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</si>
  <si>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</si>
  <si>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</si>
  <si>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</si>
  <si>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</si>
  <si>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</si>
  <si>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</si>
  <si>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</si>
  <si>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</si>
  <si>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</si>
  <si>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</si>
  <si>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</si>
  <si>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</si>
  <si>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</si>
  <si>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</si>
  <si>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</si>
  <si>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</si>
  <si>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</si>
  <si>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</si>
  <si>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</si>
  <si>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</si>
  <si>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</si>
  <si>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</si>
  <si>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</si>
  <si>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</si>
  <si>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</si>
  <si>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</si>
  <si>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</si>
  <si>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</si>
  <si>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</si>
  <si>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</si>
  <si>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</si>
  <si>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</si>
  <si>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</si>
  <si>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</si>
  <si>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</si>
  <si>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</si>
  <si>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</si>
  <si>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</si>
  <si>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</si>
  <si>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</si>
  <si>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</si>
  <si>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</si>
  <si>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</si>
  <si>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</si>
  <si>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</si>
  <si>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</si>
  <si>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</si>
  <si>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</si>
  <si>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</si>
  <si>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</si>
  <si>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</si>
  <si>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</si>
  <si>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</si>
  <si>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</si>
  <si>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</si>
  <si>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</si>
  <si>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</si>
  <si>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</si>
  <si>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</si>
  <si>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</si>
  <si>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</si>
  <si>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</si>
  <si>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</si>
  <si>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</si>
  <si>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</si>
  <si>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</si>
  <si>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</si>
  <si>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</si>
  <si>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</si>
  <si>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</si>
  <si>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</si>
  <si>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</si>
  <si>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</si>
  <si>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</si>
  <si>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</si>
  <si>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</si>
  <si>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</si>
  <si>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</si>
  <si>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</si>
  <si>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</si>
  <si>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</si>
  <si>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</si>
  <si>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</si>
  <si>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</si>
  <si>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</si>
  <si>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</si>
  <si>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</si>
  <si>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</si>
  <si>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</si>
  <si>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</si>
  <si>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</si>
  <si>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</si>
  <si>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</si>
  <si>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</si>
  <si>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</si>
  <si>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</si>
  <si>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</si>
  <si>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</si>
  <si>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</si>
  <si>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</si>
  <si>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</si>
  <si>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</si>
  <si>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</si>
  <si>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</si>
  <si>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</si>
  <si>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</si>
  <si>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</si>
  <si>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</si>
  <si>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</si>
  <si>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</si>
  <si>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</si>
  <si>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</si>
  <si>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</si>
  <si>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</si>
  <si>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</si>
  <si>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</si>
  <si>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</si>
  <si>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</si>
  <si>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</si>
  <si>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</si>
  <si>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</si>
  <si>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</si>
  <si>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</si>
  <si>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</si>
  <si>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</si>
  <si>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</si>
  <si>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</si>
  <si>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</si>
  <si>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</si>
  <si>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</si>
  <si>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</si>
  <si>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</si>
  <si>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</si>
  <si>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</si>
  <si>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</si>
  <si>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</si>
  <si>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</si>
  <si>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</si>
  <si>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</si>
  <si>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</si>
  <si>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</si>
  <si>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</si>
  <si>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</si>
  <si>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</si>
  <si>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</si>
  <si>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</si>
  <si>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</si>
  <si>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</si>
  <si>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</si>
  <si>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</si>
  <si>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</si>
  <si>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</si>
  <si>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</si>
  <si>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</si>
  <si>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</si>
  <si>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</si>
  <si>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</si>
  <si>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</si>
  <si>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</si>
  <si>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</si>
  <si>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</si>
  <si>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</si>
  <si>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</si>
  <si>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</si>
  <si>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</si>
  <si>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</si>
  <si>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</si>
  <si>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</si>
  <si>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</si>
  <si>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</si>
  <si>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</si>
  <si>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</si>
  <si>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</si>
  <si>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</si>
  <si>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</si>
  <si>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</si>
  <si>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</si>
  <si>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</si>
  <si>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</si>
  <si>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</si>
  <si>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</si>
  <si>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</si>
  <si>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</si>
  <si>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</si>
  <si>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</si>
  <si>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</si>
  <si>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</si>
  <si>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</si>
  <si>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</si>
  <si>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</si>
  <si>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</si>
  <si>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</si>
  <si>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</si>
  <si>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</si>
  <si>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</si>
  <si>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</si>
  <si>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</si>
  <si>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</si>
  <si>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</si>
  <si>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</si>
  <si>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</si>
  <si>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</si>
  <si>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</si>
  <si>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</si>
  <si>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</si>
  <si>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</si>
  <si>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</si>
  <si>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</si>
  <si>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</si>
  <si>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</si>
  <si>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</si>
  <si>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</si>
  <si>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</si>
  <si>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</si>
  <si>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</si>
  <si>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</si>
  <si>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</si>
  <si>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</si>
  <si>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</si>
  <si>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</si>
  <si>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</si>
  <si>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</si>
  <si>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</si>
  <si>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</si>
  <si>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</si>
  <si>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</si>
  <si>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</si>
  <si>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</si>
  <si>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</si>
  <si>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</si>
  <si>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</si>
  <si>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</si>
  <si>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</si>
  <si>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</si>
  <si>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</si>
  <si>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</si>
  <si>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</si>
  <si>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</si>
  <si>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</si>
  <si>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</si>
  <si>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</si>
  <si>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</si>
  <si>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</si>
  <si>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</si>
  <si>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</si>
  <si>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</si>
  <si>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</si>
  <si>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</si>
  <si>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</si>
  <si>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</si>
  <si>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</si>
  <si>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</si>
  <si>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</si>
  <si>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</si>
  <si>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</si>
  <si>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</si>
  <si>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</si>
  <si>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</si>
  <si>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</si>
  <si>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</si>
  <si>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</si>
  <si>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</si>
  <si>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</si>
  <si>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</si>
  <si>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</si>
  <si>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</si>
  <si>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</si>
  <si>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</si>
  <si>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</si>
  <si>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</si>
  <si>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</si>
  <si>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</si>
  <si>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</si>
  <si>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</si>
  <si>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</si>
  <si>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</si>
  <si>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</si>
  <si>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</si>
  <si>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</si>
  <si>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</si>
  <si>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</si>
  <si>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</si>
  <si>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</si>
  <si>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</si>
  <si>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</si>
  <si>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</si>
  <si>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</si>
  <si>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</si>
  <si>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</si>
  <si>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</si>
  <si>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</si>
  <si>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</si>
  <si>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</si>
  <si>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</si>
  <si>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</si>
  <si>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</si>
  <si>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</si>
  <si>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</si>
  <si>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</si>
  <si>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</si>
  <si>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</si>
  <si>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</si>
  <si>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</si>
  <si>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</si>
  <si>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</si>
  <si>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</si>
  <si>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</si>
  <si>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</si>
  <si>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</si>
  <si>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</si>
  <si>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</si>
  <si>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</si>
  <si>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</si>
  <si>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</si>
  <si>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</si>
  <si>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</si>
  <si>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</si>
  <si>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</si>
  <si>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</si>
  <si>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</si>
  <si>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</si>
  <si>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</si>
  <si>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</si>
  <si>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</si>
  <si>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</si>
  <si>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</si>
  <si>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</si>
  <si>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</si>
  <si>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</si>
  <si>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</si>
  <si>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</si>
  <si>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</si>
  <si>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</si>
  <si>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</si>
  <si>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</si>
  <si>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</si>
  <si>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</si>
  <si>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</si>
  <si>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</si>
  <si>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</si>
  <si>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</si>
  <si>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</si>
  <si>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</si>
  <si>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</si>
  <si>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</si>
  <si>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</si>
  <si>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</si>
  <si>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</si>
  <si>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</si>
  <si>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</si>
  <si>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</si>
  <si>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</si>
  <si>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</si>
  <si>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</si>
  <si>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</si>
  <si>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</si>
  <si>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</si>
  <si>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</si>
  <si>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</si>
  <si>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</si>
  <si>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</si>
  <si>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</si>
  <si>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</si>
  <si>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</si>
  <si>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</si>
  <si>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</si>
  <si>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</si>
  <si>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</si>
  <si>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</si>
  <si>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</si>
  <si>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</si>
  <si>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</si>
  <si>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</si>
  <si>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</si>
  <si>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</si>
  <si>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</si>
  <si>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</si>
  <si>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</si>
  <si>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</si>
  <si>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</si>
  <si>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</si>
  <si>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</si>
  <si>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</si>
  <si>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</si>
  <si>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</si>
  <si>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</si>
  <si>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</si>
  <si>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</si>
  <si>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</si>
  <si>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</si>
  <si>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</si>
  <si>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</si>
  <si>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</si>
  <si>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</si>
  <si>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</si>
  <si>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</si>
  <si>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</si>
  <si>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</si>
  <si>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</si>
  <si>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</si>
  <si>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</si>
  <si>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</si>
  <si>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</si>
  <si>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</si>
  <si>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</si>
  <si>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</si>
  <si>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</si>
  <si>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</si>
  <si>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</si>
  <si>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</si>
  <si>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</si>
  <si>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</si>
  <si>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</si>
  <si>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</si>
  <si>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</si>
  <si>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</si>
  <si>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</si>
  <si>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</si>
  <si>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</si>
  <si>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</si>
  <si>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</si>
  <si>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</si>
  <si>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</si>
  <si>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</si>
  <si>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</si>
  <si>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</si>
  <si>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</si>
  <si>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</si>
  <si>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</si>
  <si>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</si>
  <si>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</si>
  <si>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</si>
  <si>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</si>
  <si>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</si>
  <si>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</si>
  <si>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</si>
  <si>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</si>
  <si>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</si>
  <si>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</si>
  <si>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</si>
  <si>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</si>
  <si>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</si>
  <si>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</si>
  <si>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</si>
  <si>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</si>
  <si>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</si>
  <si>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</si>
  <si>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</si>
  <si>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</si>
  <si>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</si>
  <si>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</si>
  <si>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</si>
  <si>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</si>
  <si>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</si>
  <si>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</si>
  <si>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</si>
  <si>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</si>
  <si>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</si>
  <si>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</si>
  <si>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</si>
  <si>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</si>
  <si>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</si>
  <si>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</si>
  <si>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</si>
  <si>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</si>
  <si>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</si>
  <si>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</si>
  <si>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</si>
  <si>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</si>
  <si>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</si>
  <si>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</si>
  <si>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</si>
  <si>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</si>
  <si>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</si>
  <si>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</si>
  <si>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</si>
  <si>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</si>
  <si>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</si>
  <si>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</si>
  <si>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</si>
  <si>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</si>
  <si>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</si>
  <si>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</si>
  <si>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</si>
  <si>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</si>
  <si>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</si>
  <si>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</si>
  <si>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</si>
  <si>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</si>
  <si>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</si>
  <si>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</si>
  <si>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</si>
  <si>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</si>
  <si>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</si>
  <si>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</si>
  <si>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</si>
  <si>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</si>
  <si>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</si>
  <si>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</si>
  <si>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</si>
  <si>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</si>
  <si>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</si>
  <si>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</si>
  <si>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</si>
  <si>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</si>
  <si>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</si>
  <si>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</si>
  <si>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</si>
  <si>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</si>
  <si>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</si>
  <si>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</si>
  <si>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</si>
  <si>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</si>
  <si>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</si>
  <si>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</si>
  <si>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</si>
  <si>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</si>
  <si>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</si>
  <si>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</si>
  <si>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</si>
  <si>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</si>
  <si>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</si>
  <si>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</si>
  <si>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</si>
  <si>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</si>
  <si>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</si>
  <si>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</si>
  <si>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</si>
  <si>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</si>
  <si>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</si>
  <si>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</si>
  <si>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</si>
  <si>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</si>
  <si>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</si>
  <si>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</si>
  <si>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</si>
  <si>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</si>
  <si>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</si>
  <si>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</si>
  <si>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</si>
  <si>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</si>
  <si>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</si>
  <si>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</si>
  <si>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</si>
  <si>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</si>
  <si>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</si>
  <si>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</si>
  <si>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</si>
  <si>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</si>
  <si>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</si>
  <si>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</si>
  <si>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</si>
  <si>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</si>
  <si>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</si>
  <si>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</si>
  <si>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</si>
  <si>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</si>
  <si>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</si>
  <si>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</si>
  <si>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</si>
  <si>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</si>
  <si>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</si>
  <si>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</si>
  <si>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</si>
  <si>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</si>
  <si>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</si>
  <si>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</si>
  <si>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</si>
  <si>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</si>
  <si>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</si>
  <si>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</si>
  <si>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</si>
  <si>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</si>
  <si>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</si>
  <si>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</si>
  <si>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</si>
  <si>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</si>
  <si>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</si>
  <si>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</si>
  <si>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</si>
  <si>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</si>
  <si>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</si>
  <si>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</si>
  <si>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</si>
  <si>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</si>
  <si>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</si>
  <si>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</si>
  <si>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</si>
  <si>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</si>
  <si>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</si>
  <si>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</si>
  <si>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</si>
  <si>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</si>
  <si>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</si>
  <si>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</si>
  <si>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</si>
  <si>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</si>
  <si>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</si>
  <si>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</si>
  <si>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</si>
  <si>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</si>
  <si>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</si>
  <si>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</si>
  <si>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</si>
  <si>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</si>
  <si>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</si>
  <si>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</si>
  <si>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</si>
  <si>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</si>
  <si>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</si>
  <si>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</si>
  <si>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</si>
  <si>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</si>
  <si>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</si>
  <si>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</si>
  <si>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</si>
  <si>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</si>
  <si>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</si>
  <si>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</si>
  <si>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</si>
  <si>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</si>
  <si>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</si>
  <si>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</si>
  <si>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</si>
  <si>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</si>
  <si>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</si>
  <si>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</si>
  <si>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</si>
  <si>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</si>
  <si>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</si>
  <si>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</si>
  <si>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</si>
  <si>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</si>
  <si>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</si>
  <si>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</si>
  <si>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</si>
  <si>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</si>
  <si>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</si>
  <si>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</si>
  <si>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</si>
  <si>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</si>
  <si>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</si>
  <si>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</si>
  <si>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</si>
  <si>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</si>
  <si>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</si>
  <si>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</si>
  <si>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</si>
  <si>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</si>
  <si>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</si>
  <si>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</si>
  <si>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</si>
  <si>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</si>
  <si>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</si>
  <si>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</si>
  <si>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</si>
  <si>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</si>
  <si>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</si>
  <si>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</si>
  <si>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</si>
  <si>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</si>
  <si>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</si>
  <si>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</si>
  <si>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</si>
  <si>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</si>
  <si>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</si>
  <si>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</si>
  <si>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</si>
  <si>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</si>
  <si>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</si>
  <si>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</si>
  <si>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</si>
  <si>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</si>
  <si>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</si>
  <si>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</si>
  <si>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</si>
  <si>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</si>
  <si>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</si>
  <si>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</si>
  <si>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</si>
  <si>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</si>
  <si>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</si>
  <si>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</si>
  <si>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</si>
  <si>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</si>
  <si>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</si>
  <si>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</si>
  <si>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</si>
  <si>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</si>
  <si>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</si>
  <si>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</si>
  <si>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</si>
  <si>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</si>
  <si>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</si>
  <si>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</si>
  <si>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</si>
  <si>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</si>
  <si>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</si>
  <si>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</si>
  <si>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</si>
  <si>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</si>
  <si>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</si>
  <si>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</si>
  <si>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</si>
  <si>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</si>
  <si>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</si>
  <si>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</si>
  <si>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</si>
  <si>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</si>
  <si>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</si>
  <si>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</si>
  <si>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</si>
  <si>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</si>
  <si>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</si>
  <si>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</si>
  <si>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</si>
  <si>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</si>
  <si>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</si>
  <si>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</si>
  <si>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</si>
  <si>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</si>
  <si>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</si>
  <si>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</si>
  <si>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</si>
  <si>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</si>
  <si>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</si>
  <si>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</si>
  <si>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</si>
  <si>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</si>
  <si>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</si>
  <si>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</si>
  <si>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</si>
  <si>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</si>
  <si>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</si>
  <si>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</si>
  <si>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</si>
  <si>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</si>
  <si>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</si>
  <si>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</si>
  <si>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</si>
  <si>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</si>
  <si>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</si>
  <si>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</si>
  <si>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</si>
  <si>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</si>
  <si>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</si>
  <si>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</si>
  <si>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</si>
  <si>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</si>
  <si>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</si>
  <si>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</si>
  <si>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</si>
  <si>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</si>
  <si>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</si>
  <si>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</si>
  <si>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</si>
  <si>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</si>
  <si>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</si>
  <si>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</si>
  <si>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</si>
  <si>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</si>
  <si>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</si>
  <si>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</si>
  <si>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</si>
  <si>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</si>
  <si>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</si>
  <si>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</si>
  <si>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</si>
  <si>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</si>
  <si>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</si>
  <si>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</si>
  <si>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</si>
  <si>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</si>
  <si>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</si>
  <si>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</si>
  <si>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</si>
  <si>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</si>
  <si>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</si>
  <si>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</si>
  <si>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</si>
  <si>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</si>
  <si>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</si>
  <si>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</si>
  <si>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</si>
  <si>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</si>
  <si>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</si>
  <si>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</si>
  <si>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</si>
  <si>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</si>
  <si>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</si>
  <si>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</si>
  <si>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</si>
  <si>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</si>
  <si>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</si>
  <si>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</si>
  <si>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</si>
  <si>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</si>
  <si>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</si>
  <si>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</si>
  <si>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</si>
  <si>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</si>
  <si>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</si>
  <si>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</si>
  <si>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</si>
  <si>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</si>
  <si>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</si>
  <si>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</si>
  <si>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</si>
  <si>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</si>
  <si>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</si>
  <si>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</si>
  <si>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</si>
  <si>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</si>
  <si>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</si>
  <si>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</si>
  <si>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</si>
  <si>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</si>
  <si>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</si>
  <si>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</si>
  <si>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</si>
  <si>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</si>
  <si>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</si>
  <si>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</si>
  <si>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</si>
  <si>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</si>
  <si>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</si>
  <si>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</si>
  <si>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</si>
  <si>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</si>
  <si>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</si>
  <si>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</si>
  <si>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</si>
  <si>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</si>
  <si>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</si>
  <si>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</si>
  <si>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</si>
  <si>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</si>
  <si>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</si>
  <si>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</si>
  <si>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</si>
  <si>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</si>
  <si>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</si>
  <si>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</si>
  <si>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</si>
  <si>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</si>
  <si>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</si>
  <si>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</si>
  <si>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</si>
  <si>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</si>
  <si>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</si>
  <si>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</si>
  <si>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</si>
  <si>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</si>
  <si>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</si>
  <si>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</si>
  <si>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</si>
  <si>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</si>
  <si>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</si>
  <si>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</si>
  <si>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</si>
  <si>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</si>
  <si>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</si>
  <si>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</si>
  <si>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</si>
  <si>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</si>
  <si>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</si>
  <si>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</si>
  <si>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</si>
  <si>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</si>
  <si>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</si>
  <si>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</si>
  <si>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</si>
  <si>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</si>
  <si>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</si>
  <si>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</si>
  <si>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</si>
  <si>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</si>
  <si>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</si>
  <si>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</si>
  <si>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</si>
  <si>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</si>
  <si>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</si>
  <si>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</si>
  <si>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</si>
  <si>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</si>
  <si>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</si>
  <si>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</si>
  <si>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</si>
  <si>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</si>
  <si>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</si>
  <si>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</si>
  <si>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</si>
  <si>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</si>
  <si>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</si>
  <si>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</si>
  <si>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</si>
  <si>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</si>
  <si>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</si>
  <si>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</si>
  <si>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</si>
  <si>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</si>
  <si>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</si>
  <si>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</si>
  <si>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</si>
  <si>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</si>
  <si>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</si>
  <si>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</si>
  <si>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</si>
  <si>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</si>
  <si>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</si>
  <si>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</si>
  <si>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</si>
  <si>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</si>
  <si>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</si>
  <si>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</si>
  <si>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</si>
  <si>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</si>
  <si>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</si>
  <si>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</si>
  <si>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</si>
  <si>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</si>
  <si>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</si>
  <si>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</si>
  <si>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</si>
  <si>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</si>
  <si>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</si>
  <si>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</si>
  <si>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</si>
  <si>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</si>
  <si>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</si>
  <si>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</si>
  <si>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</si>
  <si>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</si>
  <si>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</si>
  <si>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</si>
  <si>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</si>
  <si>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</si>
  <si>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</si>
  <si>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</si>
  <si>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</si>
  <si>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</si>
  <si>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</si>
  <si>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</si>
  <si>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</si>
  <si>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</si>
  <si>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</si>
  <si>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</si>
  <si>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</si>
  <si>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</si>
  <si>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</si>
  <si>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</si>
  <si>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</si>
  <si>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</si>
  <si>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</si>
  <si>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</si>
  <si>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</si>
  <si>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</si>
  <si>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</si>
  <si>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</si>
  <si>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</si>
  <si>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</si>
  <si>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</si>
  <si>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</si>
  <si>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</si>
  <si>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</si>
  <si>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</si>
  <si>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</si>
  <si>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</si>
  <si>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</si>
  <si>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</si>
  <si>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</si>
  <si>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</si>
  <si>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</si>
  <si>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</si>
  <si>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</si>
  <si>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</si>
  <si>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</si>
  <si>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</si>
  <si>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</si>
  <si>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</si>
  <si>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</si>
  <si>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</si>
  <si>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</si>
  <si>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</si>
  <si>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</si>
  <si>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</si>
  <si>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</si>
  <si>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</si>
  <si>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</si>
  <si>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</si>
  <si>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</si>
  <si>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</si>
  <si>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</si>
  <si>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</si>
  <si>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</si>
  <si>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</si>
  <si>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</si>
  <si>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</si>
  <si>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</si>
  <si>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</si>
  <si>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</si>
  <si>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</si>
  <si>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</si>
  <si>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</si>
  <si>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</si>
  <si>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</si>
  <si>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</si>
  <si>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</si>
  <si>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</si>
  <si>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</si>
  <si>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</si>
  <si>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</si>
  <si>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</si>
  <si>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</si>
  <si>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</si>
  <si>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</si>
  <si>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</si>
  <si>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</si>
  <si>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</si>
  <si>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</si>
  <si>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</si>
  <si>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</si>
  <si>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</si>
  <si>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</si>
  <si>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</si>
  <si>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</si>
  <si>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</si>
  <si>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</si>
  <si>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</si>
  <si>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</si>
  <si>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</si>
  <si>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</si>
  <si>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</si>
  <si>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</si>
  <si>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</si>
  <si>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</si>
  <si>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</si>
  <si>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</si>
  <si>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</si>
  <si>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</si>
  <si>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</si>
  <si>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</si>
  <si>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</si>
  <si>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</si>
  <si>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</si>
  <si>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</si>
  <si>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</si>
  <si>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</si>
  <si>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</si>
  <si>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</si>
  <si>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</si>
  <si>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</si>
  <si>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</si>
  <si>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</si>
  <si>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</si>
  <si>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</si>
  <si>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</si>
  <si>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</si>
  <si>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</si>
  <si>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</si>
  <si>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</si>
  <si>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</si>
  <si>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</si>
  <si>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</si>
  <si>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</si>
  <si>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</si>
  <si>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</si>
  <si>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</si>
  <si>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</si>
  <si>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</si>
  <si>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</si>
  <si>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</si>
  <si>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</si>
  <si>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</si>
  <si>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</si>
  <si>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</si>
  <si>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</si>
  <si>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</si>
  <si>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</si>
  <si>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</si>
  <si>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</si>
  <si>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</si>
  <si>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</si>
  <si>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</si>
  <si>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</si>
  <si>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</si>
  <si>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</si>
  <si>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</si>
  <si>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</si>
  <si>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</si>
  <si>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</si>
  <si>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</si>
  <si>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</si>
  <si>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</si>
  <si>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</si>
  <si>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</si>
  <si>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</si>
  <si>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</si>
  <si>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</si>
  <si>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</si>
  <si>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</si>
  <si>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</si>
  <si>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</si>
  <si>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</si>
  <si>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</si>
  <si>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</si>
  <si>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</si>
  <si>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</si>
  <si>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</si>
  <si>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</si>
  <si>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</si>
  <si>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</si>
  <si>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</si>
  <si>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</si>
  <si>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</si>
  <si>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</si>
  <si>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</si>
  <si>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</si>
  <si>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</si>
  <si>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</si>
  <si>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</si>
  <si>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</si>
  <si>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</si>
  <si>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</si>
  <si>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</si>
  <si>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</si>
  <si>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</si>
  <si>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</si>
  <si>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</si>
  <si>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</si>
  <si>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</si>
  <si>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</si>
  <si>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</si>
  <si>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</si>
  <si>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</si>
  <si>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</si>
  <si>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</si>
  <si>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</si>
  <si>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</si>
  <si>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</si>
  <si>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</si>
  <si>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</si>
  <si>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</si>
  <si>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</si>
  <si>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</si>
  <si>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</si>
  <si>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</si>
  <si>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</si>
  <si>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</si>
  <si>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</si>
  <si>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</si>
  <si>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</si>
  <si>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</si>
  <si>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</si>
  <si>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</si>
  <si>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</si>
  <si>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</si>
  <si>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</si>
  <si>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</si>
  <si>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</si>
  <si>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</si>
  <si>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</si>
  <si>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</si>
  <si>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</si>
  <si>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</si>
  <si>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</si>
  <si>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</si>
  <si>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</si>
  <si>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</si>
  <si>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</si>
  <si>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</si>
  <si>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</si>
  <si>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</si>
  <si>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</si>
  <si>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</si>
  <si>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</si>
  <si>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</si>
  <si>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</si>
  <si>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</si>
  <si>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</si>
  <si>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</si>
  <si>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</si>
  <si>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</si>
  <si>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</si>
  <si>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</si>
  <si>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</si>
  <si>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</si>
  <si>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</si>
  <si>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</si>
  <si>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</si>
  <si>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</si>
  <si>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</si>
  <si>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</si>
  <si>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</si>
  <si>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</si>
  <si>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</si>
  <si>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</si>
  <si>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</si>
  <si>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</si>
  <si>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</si>
  <si>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</si>
  <si>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</si>
  <si>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</si>
  <si>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</si>
  <si>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</si>
  <si>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</si>
  <si>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</si>
  <si>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</si>
  <si>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</si>
  <si>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</si>
  <si>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</si>
  <si>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</si>
  <si>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</si>
  <si>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</si>
  <si>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</si>
  <si>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</si>
  <si>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</si>
  <si>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</si>
  <si>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</si>
  <si>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</si>
  <si>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</si>
  <si>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</si>
  <si>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</si>
  <si>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</si>
  <si>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</si>
  <si>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</si>
  <si>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</si>
  <si>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</si>
  <si>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</si>
  <si>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</si>
  <si>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</si>
  <si>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</si>
  <si>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</si>
  <si>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</si>
  <si>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</si>
  <si>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</si>
  <si>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</si>
  <si>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</si>
  <si>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</si>
  <si>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</si>
  <si>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</si>
  <si>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</si>
  <si>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</si>
  <si>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</si>
  <si>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</si>
  <si>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</si>
  <si>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</si>
  <si>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</si>
  <si>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</si>
  <si>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</si>
  <si>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</si>
  <si>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</si>
  <si>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</si>
  <si>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</si>
  <si>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</si>
  <si>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</si>
  <si>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</si>
  <si>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</si>
  <si>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</si>
  <si>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</si>
  <si>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</si>
  <si>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</si>
  <si>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</si>
  <si>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</si>
  <si>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</si>
  <si>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</si>
  <si>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</si>
  <si>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</si>
  <si>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</si>
  <si>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</si>
  <si>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</si>
  <si>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</si>
  <si>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</si>
  <si>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</si>
  <si>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</si>
  <si>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</si>
  <si>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</si>
  <si>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</si>
  <si>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</si>
  <si>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</si>
  <si>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</si>
  <si>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</si>
  <si>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</si>
  <si>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</si>
  <si>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</si>
  <si>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</si>
  <si>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</si>
  <si>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</si>
  <si>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</si>
  <si>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</si>
  <si>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</si>
  <si>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</si>
  <si>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</si>
  <si>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</si>
  <si>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</si>
  <si>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</si>
  <si>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</si>
  <si>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</si>
  <si>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</si>
  <si>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</si>
  <si>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</si>
  <si>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</si>
  <si>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</si>
  <si>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</si>
  <si>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</si>
  <si>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</si>
  <si>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</si>
  <si>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</si>
  <si>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</si>
  <si>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</si>
  <si>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</si>
  <si>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</si>
  <si>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</si>
  <si>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</si>
  <si>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</si>
  <si>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</si>
  <si>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</si>
  <si>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</si>
  <si>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</si>
  <si>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</si>
  <si>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</si>
  <si>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</si>
  <si>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</si>
  <si>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</si>
  <si>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</si>
  <si>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</si>
  <si>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</si>
  <si>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</si>
  <si>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</si>
  <si>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</si>
  <si>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</si>
  <si>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</si>
  <si>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</si>
  <si>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</si>
  <si>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</si>
  <si>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</si>
  <si>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</si>
  <si>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</si>
  <si>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</si>
  <si>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</si>
  <si>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</si>
  <si>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</si>
  <si>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</si>
  <si>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</si>
  <si>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</si>
  <si>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</si>
  <si>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</si>
  <si>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</si>
  <si>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</si>
  <si>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</si>
  <si>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</si>
  <si>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</si>
  <si>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</si>
  <si>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</si>
  <si>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</si>
  <si>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</si>
  <si>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</si>
  <si>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</si>
  <si>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</si>
  <si>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</si>
  <si>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</si>
  <si>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</si>
  <si>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</si>
  <si>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</si>
  <si>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</si>
  <si>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</si>
  <si>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</si>
  <si>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</si>
  <si>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</si>
  <si>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</si>
  <si>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</si>
  <si>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</si>
  <si>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</si>
  <si>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</si>
  <si>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</si>
  <si>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</si>
  <si>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</si>
  <si>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</si>
  <si>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</si>
  <si>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</si>
  <si>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</si>
  <si>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</si>
  <si>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</si>
  <si>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</si>
  <si>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</si>
  <si>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</si>
  <si>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</si>
  <si>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</si>
  <si>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</si>
  <si>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</si>
  <si>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</si>
  <si>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</si>
  <si>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</si>
  <si>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</si>
  <si>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</si>
  <si>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</si>
  <si>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</si>
  <si>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</si>
  <si>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</si>
  <si>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</si>
  <si>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</si>
  <si>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</si>
  <si>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</si>
  <si>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</si>
  <si>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</si>
  <si>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</si>
  <si>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</si>
  <si>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</si>
  <si>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</si>
  <si>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</si>
  <si>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</si>
  <si>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</si>
  <si>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</si>
  <si>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</si>
  <si>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</si>
  <si>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</si>
  <si>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</si>
  <si>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</si>
  <si>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</si>
  <si>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</si>
  <si>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</si>
  <si>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</si>
  <si>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</si>
  <si>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</si>
  <si>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</si>
  <si>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</si>
  <si>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</si>
  <si>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</si>
  <si>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</si>
  <si>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</si>
  <si>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</si>
  <si>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</si>
  <si>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</si>
  <si>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</si>
  <si>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</si>
  <si>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</si>
  <si>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</si>
  <si>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</si>
  <si>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</si>
  <si>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</si>
  <si>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</si>
  <si>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</si>
  <si>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</si>
  <si>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</si>
  <si>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</si>
  <si>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</si>
  <si>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</si>
  <si>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</si>
  <si>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</si>
  <si>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</si>
  <si>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</si>
  <si>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</si>
  <si>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</si>
  <si>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</si>
  <si>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</si>
  <si>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</si>
  <si>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</si>
  <si>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</si>
  <si>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</si>
  <si>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</si>
  <si>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</si>
  <si>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</si>
  <si>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</si>
  <si>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</si>
  <si>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</si>
  <si>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</si>
  <si>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</si>
  <si>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</si>
  <si>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</si>
  <si>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</si>
  <si>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</si>
  <si>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</si>
  <si>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</si>
  <si>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</si>
  <si>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</si>
  <si>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</si>
  <si>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</si>
  <si>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</si>
  <si>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</si>
  <si>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</si>
  <si>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</si>
  <si>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</si>
  <si>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</si>
  <si>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</si>
  <si>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</si>
  <si>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</si>
  <si>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</si>
  <si>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</si>
  <si>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</si>
  <si>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</si>
  <si>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</si>
  <si>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</si>
  <si>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</si>
  <si>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</si>
  <si>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</si>
  <si>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</si>
  <si>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</si>
  <si>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</si>
  <si>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</si>
  <si>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</si>
  <si>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</si>
  <si>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</si>
  <si>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</si>
  <si>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</si>
  <si>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</si>
  <si>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</si>
  <si>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</si>
  <si>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</si>
  <si>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</si>
  <si>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</si>
  <si>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</si>
  <si>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</si>
  <si>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</si>
  <si>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</si>
  <si>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</si>
  <si>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</si>
  <si>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</si>
  <si>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</si>
  <si>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</si>
  <si>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</si>
  <si>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</si>
  <si>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</si>
  <si>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</si>
  <si>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</si>
  <si>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</si>
  <si>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</si>
  <si>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</si>
  <si>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</si>
  <si>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</si>
  <si>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</si>
  <si>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</si>
  <si>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</si>
  <si>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</si>
  <si>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</si>
  <si>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</si>
  <si>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</si>
  <si>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</si>
  <si>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</si>
  <si>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</si>
  <si>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</si>
  <si>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</si>
  <si>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</si>
  <si>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</si>
  <si>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</si>
  <si>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</si>
  <si>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</si>
  <si>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</si>
  <si>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</si>
  <si>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</si>
  <si>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</si>
  <si>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</si>
  <si>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</si>
  <si>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</si>
  <si>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</si>
  <si>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</si>
  <si>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</si>
  <si>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</si>
  <si>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</si>
  <si>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</si>
  <si>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</si>
  <si>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</si>
  <si>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</si>
  <si>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</si>
  <si>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</si>
  <si>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</si>
  <si>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</si>
  <si>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</si>
  <si>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</si>
  <si>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</si>
  <si>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</si>
  <si>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</si>
  <si>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</si>
  <si>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</si>
  <si>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</si>
  <si>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</si>
  <si>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</si>
  <si>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</si>
  <si>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</si>
  <si>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</si>
  <si>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</si>
  <si>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</si>
  <si>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</si>
  <si>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</si>
  <si>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</si>
  <si>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</si>
  <si>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</si>
  <si>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</si>
  <si>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</si>
  <si>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</si>
  <si>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</si>
  <si>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</si>
  <si>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</si>
  <si>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</si>
  <si>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</si>
  <si>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</si>
  <si>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</si>
  <si>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</si>
  <si>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</si>
  <si>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</si>
  <si>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</si>
  <si>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</si>
  <si>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</si>
  <si>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</si>
  <si>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</si>
  <si>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</si>
  <si>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</si>
  <si>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</si>
  <si>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</si>
  <si>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</si>
  <si>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</si>
  <si>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</si>
  <si>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</si>
  <si>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</si>
  <si>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</si>
  <si>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</si>
  <si>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</si>
  <si>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</si>
  <si>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</si>
  <si>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</si>
  <si>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</si>
  <si>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</si>
  <si>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</si>
  <si>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</si>
  <si>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</si>
  <si>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</si>
  <si>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</si>
  <si>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</si>
  <si>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</si>
  <si>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</si>
  <si>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</si>
  <si>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</si>
  <si>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</si>
  <si>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</si>
  <si>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</si>
  <si>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</si>
  <si>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</si>
  <si>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</si>
  <si>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</si>
  <si>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</si>
  <si>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</si>
  <si>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</si>
  <si>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</si>
  <si>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</si>
  <si>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</si>
  <si>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</si>
  <si>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</si>
  <si>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</si>
  <si>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</si>
  <si>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</si>
  <si>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</si>
  <si>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</si>
  <si>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</si>
  <si>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</si>
  <si>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</si>
  <si>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</si>
  <si>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</si>
  <si>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</si>
  <si>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</si>
  <si>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</si>
  <si>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</si>
  <si>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</si>
  <si>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</si>
  <si>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</si>
  <si>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</si>
  <si>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</si>
  <si>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</si>
  <si>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</si>
  <si>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</si>
  <si>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</si>
  <si>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</si>
  <si>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</si>
  <si>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</si>
  <si>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</si>
  <si>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</si>
  <si>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</si>
  <si>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</si>
  <si>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</si>
  <si>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</si>
  <si>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</si>
  <si>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</si>
  <si>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</si>
  <si>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</si>
  <si>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</si>
  <si>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</si>
  <si>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</si>
  <si>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</si>
  <si>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</si>
  <si>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</si>
  <si>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</si>
  <si>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</si>
  <si>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</si>
  <si>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</si>
  <si>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</si>
  <si>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</si>
  <si>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</si>
  <si>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</si>
  <si>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</si>
  <si>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</si>
  <si>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</si>
  <si>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</si>
  <si>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</si>
  <si>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</si>
  <si>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</si>
  <si>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</si>
  <si>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</si>
  <si>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</si>
  <si>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</si>
  <si>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</si>
  <si>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</si>
  <si>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</si>
  <si>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</si>
  <si>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</si>
  <si>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</si>
  <si>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</si>
  <si>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</si>
  <si>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</si>
  <si>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</si>
  <si>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</si>
  <si>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</si>
  <si>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</si>
  <si>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</si>
  <si>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</si>
  <si>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</si>
  <si>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</si>
  <si>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</si>
  <si>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</si>
  <si>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</si>
  <si>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</si>
  <si>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</si>
  <si>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</si>
  <si>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</si>
  <si>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</si>
  <si>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</si>
  <si>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</si>
  <si>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</si>
  <si>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</si>
  <si>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</si>
  <si>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</si>
  <si>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</si>
  <si>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</si>
  <si>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</si>
  <si>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</si>
  <si>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</si>
  <si>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</si>
  <si>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</si>
  <si>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</si>
  <si>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</si>
  <si>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</si>
  <si>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</si>
  <si>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</si>
  <si>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</si>
  <si>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</si>
  <si>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</si>
  <si>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</si>
  <si>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</si>
  <si>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</si>
  <si>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</si>
  <si>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</si>
  <si>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</si>
  <si>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</si>
  <si>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</si>
  <si>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</si>
  <si>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</si>
  <si>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</si>
  <si>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</si>
  <si>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</si>
  <si>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</si>
  <si>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</si>
  <si>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</si>
  <si>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</si>
  <si>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</si>
  <si>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</si>
  <si>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</si>
  <si>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</si>
  <si>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</si>
  <si>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</si>
  <si>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</si>
  <si>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</si>
  <si>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</si>
  <si>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</si>
  <si>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</si>
  <si>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</si>
  <si>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</si>
  <si>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</si>
  <si>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</si>
  <si>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</si>
  <si>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</si>
  <si>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</si>
  <si>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</si>
  <si>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</si>
  <si>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</si>
  <si>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</si>
  <si>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</si>
  <si>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</si>
  <si>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</si>
  <si>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</si>
  <si>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</si>
  <si>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</si>
  <si>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</si>
  <si>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</si>
  <si>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</si>
  <si>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</si>
  <si>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</si>
  <si>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</si>
  <si>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</si>
  <si>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</si>
  <si>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</si>
  <si>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</si>
  <si>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</si>
  <si>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</si>
  <si>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</si>
  <si>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</si>
  <si>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</si>
  <si>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</si>
  <si>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</si>
  <si>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</si>
  <si>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</si>
  <si>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</si>
  <si>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</si>
  <si>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</si>
  <si>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</si>
  <si>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</si>
  <si>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</si>
  <si>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</si>
  <si>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</si>
  <si>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</si>
  <si>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</si>
  <si>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</si>
  <si>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</si>
  <si>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</si>
  <si>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</si>
  <si>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</si>
  <si>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</si>
  <si>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</si>
  <si>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</si>
  <si>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</si>
  <si>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</si>
  <si>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</si>
  <si>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</si>
  <si>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</si>
  <si>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</si>
  <si>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</si>
  <si>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</si>
  <si>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</si>
  <si>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</si>
  <si>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</si>
  <si>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</si>
  <si>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</si>
  <si>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</si>
  <si>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</si>
  <si>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</si>
  <si>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</si>
  <si>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</si>
  <si>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</si>
  <si>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</si>
  <si>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</si>
  <si>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</si>
  <si>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</si>
  <si>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</si>
  <si>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</si>
  <si>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</si>
  <si>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</si>
  <si>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</si>
  <si>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</si>
  <si>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</si>
  <si>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</si>
  <si>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</si>
  <si>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</si>
  <si>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</si>
  <si>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</si>
  <si>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</si>
  <si>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</si>
  <si>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</si>
  <si>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</si>
  <si>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</si>
  <si>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</si>
  <si>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</si>
  <si>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</si>
  <si>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</si>
  <si>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</si>
  <si>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</si>
  <si>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</si>
  <si>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</si>
  <si>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</si>
  <si>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</si>
  <si>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</si>
  <si>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</si>
  <si>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</si>
  <si>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</si>
  <si>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</si>
  <si>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</si>
  <si>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</si>
  <si>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</si>
  <si>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</si>
  <si>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</si>
  <si>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</si>
  <si>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</si>
  <si>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</si>
  <si>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</si>
  <si>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</si>
  <si>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</si>
  <si>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</si>
  <si>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</si>
  <si>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</si>
  <si>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</si>
  <si>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</si>
  <si>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</si>
  <si>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</si>
  <si>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</si>
  <si>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</si>
  <si>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</si>
  <si>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</si>
  <si>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</si>
  <si>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</si>
  <si>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</si>
  <si>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</si>
  <si>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</si>
  <si>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</si>
  <si>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</si>
  <si>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</si>
  <si>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</si>
  <si>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</si>
  <si>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</si>
  <si>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</si>
  <si>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</si>
  <si>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</si>
  <si>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</si>
  <si>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</si>
  <si>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</si>
  <si>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</si>
  <si>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</si>
  <si>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</si>
  <si>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</si>
  <si>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</si>
  <si>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</si>
  <si>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</si>
  <si>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</si>
  <si>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</si>
  <si>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</si>
  <si>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</si>
  <si>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</si>
  <si>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</si>
  <si>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</si>
  <si>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</si>
  <si>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</si>
  <si>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</si>
  <si>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</si>
  <si>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</si>
  <si>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</si>
  <si>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</si>
  <si>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</si>
  <si>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</si>
  <si>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</si>
  <si>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</si>
  <si>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</si>
  <si>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</si>
  <si>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</si>
  <si>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</si>
  <si>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</si>
  <si>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</si>
  <si>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</si>
  <si>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</si>
  <si>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</si>
  <si>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</si>
  <si>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</si>
  <si>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</si>
  <si>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</si>
  <si>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</si>
  <si>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</si>
  <si>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</si>
  <si>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</si>
  <si>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</si>
  <si>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</si>
  <si>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</si>
  <si>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</si>
  <si>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</si>
  <si>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</si>
  <si>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</si>
  <si>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</si>
  <si>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</si>
  <si>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</si>
  <si>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</si>
  <si>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</si>
  <si>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</si>
  <si>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</si>
  <si>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</si>
  <si>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</si>
  <si>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</si>
  <si>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</si>
  <si>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</si>
  <si>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</si>
  <si>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</si>
  <si>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</si>
  <si>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</si>
  <si>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</si>
  <si>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</si>
  <si>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</si>
  <si>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</si>
  <si>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</si>
  <si>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</si>
  <si>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</si>
  <si>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</si>
  <si>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</si>
  <si>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</si>
  <si>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</si>
  <si>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</si>
  <si>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</si>
  <si>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</si>
  <si>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</si>
  <si>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</si>
  <si>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</si>
  <si>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</si>
  <si>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</si>
  <si>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</si>
  <si>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</si>
  <si>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</si>
  <si>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</si>
  <si>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</si>
  <si>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</si>
  <si>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</si>
  <si>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</si>
  <si>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</si>
  <si>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</si>
  <si>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</si>
  <si>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</si>
  <si>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</si>
  <si>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</si>
  <si>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</si>
  <si>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</si>
  <si>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</si>
  <si>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</si>
  <si>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</si>
  <si>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</si>
  <si>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</si>
  <si>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</si>
  <si>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</si>
  <si>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</si>
  <si>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</si>
  <si>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</si>
  <si>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</si>
  <si>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</si>
  <si>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</si>
  <si>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</si>
  <si>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</si>
  <si>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</si>
  <si>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</si>
  <si>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</si>
  <si>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</si>
  <si>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</si>
  <si>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</si>
  <si>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</si>
  <si>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</si>
  <si>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</si>
  <si>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</si>
  <si>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</si>
  <si>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</si>
  <si>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</si>
  <si>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</si>
  <si>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</si>
  <si>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</si>
  <si>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</si>
  <si>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</si>
  <si>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</si>
  <si>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</si>
  <si>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</si>
  <si>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</si>
  <si>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</si>
  <si>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</si>
  <si>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</si>
  <si>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</si>
  <si>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</si>
  <si>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</si>
  <si>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</si>
  <si>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</si>
  <si>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</si>
  <si>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</si>
  <si>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</si>
  <si>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</si>
  <si>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</si>
  <si>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</si>
  <si>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</si>
  <si>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</si>
  <si>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</si>
  <si>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</si>
  <si>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</si>
  <si>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</si>
  <si>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</si>
  <si>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</si>
  <si>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</si>
  <si>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</si>
  <si>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</si>
  <si>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</si>
  <si>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</si>
  <si>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</si>
  <si>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</si>
  <si>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</si>
  <si>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</si>
  <si>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</si>
  <si>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</si>
  <si>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</si>
  <si>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</si>
  <si>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</si>
  <si>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</si>
  <si>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</si>
  <si>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</si>
  <si>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</si>
  <si>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</si>
  <si>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</si>
  <si>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</si>
  <si>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</si>
  <si>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</si>
  <si>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</si>
  <si>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</si>
  <si>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</si>
  <si>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</si>
  <si>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</si>
  <si>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</si>
  <si>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</si>
  <si>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</si>
  <si>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</si>
  <si>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</si>
  <si>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</si>
  <si>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</si>
  <si>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</si>
  <si>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</si>
  <si>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</si>
  <si>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</si>
  <si>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</si>
  <si>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</si>
  <si>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</si>
  <si>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</si>
  <si>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</si>
  <si>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</si>
  <si>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</si>
  <si>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</si>
  <si>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</si>
  <si>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</si>
  <si>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</si>
  <si>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</si>
  <si>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</si>
  <si>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</si>
  <si>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</si>
  <si>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</si>
  <si>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</si>
  <si>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</si>
  <si>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</si>
  <si>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</si>
  <si>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</si>
  <si>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</si>
  <si>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</si>
  <si>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</si>
  <si>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</si>
  <si>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</si>
  <si>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</si>
  <si>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</si>
  <si>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</si>
  <si>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</si>
  <si>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</si>
  <si>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</si>
  <si>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</si>
  <si>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</si>
  <si>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</si>
  <si>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</si>
  <si>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</si>
  <si>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</si>
  <si>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</si>
  <si>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</si>
  <si>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</si>
  <si>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</si>
  <si>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</si>
  <si>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</si>
  <si>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</si>
  <si>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</si>
  <si>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</si>
  <si>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</si>
  <si>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</si>
  <si>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</si>
  <si>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</si>
  <si>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</si>
  <si>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</si>
  <si>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</si>
  <si>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</si>
  <si>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</si>
  <si>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</si>
  <si>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</si>
  <si>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</si>
  <si>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</si>
  <si>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</si>
  <si>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</si>
  <si>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</si>
  <si>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</si>
  <si>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</si>
  <si>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</si>
  <si>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</si>
  <si>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</si>
  <si>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</si>
  <si>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</si>
  <si>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</si>
  <si>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</si>
  <si>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</si>
  <si>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</si>
  <si>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</si>
  <si>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</si>
  <si>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</si>
  <si>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</si>
  <si>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</si>
  <si>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</si>
  <si>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</si>
  <si>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</si>
  <si>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</si>
  <si>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</si>
  <si>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</si>
  <si>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</si>
  <si>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</si>
  <si>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</si>
  <si>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</si>
  <si>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</si>
  <si>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</si>
  <si>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</si>
  <si>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</si>
  <si>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</si>
  <si>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</si>
  <si>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</si>
  <si>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</si>
  <si>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</si>
  <si>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</si>
  <si>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</si>
  <si>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</si>
  <si>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</si>
  <si>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</si>
  <si>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</si>
  <si>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</si>
  <si>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</si>
  <si>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</si>
  <si>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</si>
  <si>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</si>
  <si>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</si>
  <si>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</si>
  <si>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</si>
  <si>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</si>
  <si>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</si>
  <si>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</si>
  <si>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</si>
  <si>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</si>
  <si>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</si>
  <si>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</si>
  <si>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</si>
  <si>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</si>
  <si>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</si>
  <si>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</si>
  <si>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</si>
  <si>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</si>
  <si>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</si>
  <si>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</si>
  <si>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</si>
  <si>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</si>
  <si>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</si>
  <si>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</si>
  <si>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</si>
  <si>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</si>
  <si>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</si>
  <si>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</si>
  <si>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</si>
  <si>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</si>
  <si>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</si>
  <si>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</si>
  <si>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</si>
  <si>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</si>
  <si>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</si>
  <si>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</si>
  <si>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</si>
  <si>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</si>
  <si>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</si>
  <si>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</si>
  <si>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</si>
  <si>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</si>
  <si>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</si>
  <si>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</si>
  <si>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</si>
  <si>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</si>
  <si>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</si>
  <si>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</si>
  <si>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</si>
  <si>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</si>
  <si>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</si>
  <si>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</si>
  <si>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</si>
  <si>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</si>
  <si>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</si>
  <si>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</si>
  <si>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</si>
  <si>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</si>
  <si>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</si>
  <si>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</si>
  <si>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</si>
  <si>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</si>
  <si>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</si>
  <si>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</si>
  <si>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</si>
  <si>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</si>
  <si>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</si>
  <si>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</si>
  <si>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</si>
  <si>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</si>
  <si>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</si>
  <si>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</si>
  <si>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</si>
  <si>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</si>
  <si>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</si>
  <si>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</si>
  <si>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</si>
  <si>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</si>
  <si>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</si>
  <si>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</si>
  <si>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</si>
  <si>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</si>
  <si>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</si>
  <si>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</si>
  <si>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</si>
  <si>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</si>
  <si>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</si>
  <si>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</si>
  <si>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</si>
  <si>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</si>
  <si>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</si>
  <si>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</si>
  <si>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</si>
  <si>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</si>
  <si>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</si>
  <si>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</si>
  <si>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</si>
  <si>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</si>
  <si>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</si>
  <si>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</si>
  <si>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</si>
  <si>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</si>
  <si>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</si>
  <si>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</si>
  <si>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</si>
  <si>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</si>
  <si>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</si>
  <si>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</si>
  <si>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</si>
  <si>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</si>
  <si>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</si>
  <si>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</si>
  <si>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</si>
  <si>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</si>
  <si>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</si>
  <si>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</si>
  <si>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</si>
  <si>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</si>
  <si>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</si>
  <si>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</si>
  <si>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</si>
  <si>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</si>
  <si>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</si>
  <si>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</si>
  <si>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</si>
  <si>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</si>
  <si>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</si>
  <si>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</si>
  <si>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</si>
  <si>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</si>
  <si>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</si>
  <si>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</si>
  <si>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</si>
  <si>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</si>
  <si>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</si>
  <si>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</si>
  <si>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</si>
  <si>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</si>
  <si>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</si>
  <si>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</si>
  <si>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</si>
  <si>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</si>
  <si>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</si>
  <si>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</si>
  <si>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</si>
  <si>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</si>
  <si>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</si>
  <si>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</si>
  <si>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</si>
  <si>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</si>
  <si>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</si>
  <si>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</si>
  <si>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</si>
  <si>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</si>
  <si>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</si>
  <si>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</si>
  <si>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</si>
  <si>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</si>
  <si>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</si>
  <si>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</si>
  <si>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</si>
  <si>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</si>
  <si>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</si>
  <si>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</si>
  <si>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</si>
  <si>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</si>
  <si>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</si>
  <si>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</si>
  <si>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</si>
  <si>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</si>
  <si>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</si>
  <si>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</si>
  <si>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</si>
  <si>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</si>
  <si>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</si>
  <si>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</si>
  <si>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</si>
  <si>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</si>
  <si>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</si>
  <si>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</si>
  <si>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</si>
  <si>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</si>
  <si>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</si>
  <si>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</si>
  <si>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</si>
  <si>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</si>
  <si>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</si>
  <si>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</si>
  <si>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</si>
  <si>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</si>
  <si>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</si>
  <si>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</si>
  <si>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</si>
  <si>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</si>
  <si>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</si>
  <si>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</si>
  <si>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</si>
  <si>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</si>
  <si>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</si>
  <si>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</si>
  <si>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</si>
  <si>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</si>
  <si>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</si>
  <si>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</si>
  <si>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</si>
  <si>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</si>
  <si>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</si>
  <si>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</si>
  <si>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</si>
  <si>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</si>
  <si>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</si>
  <si>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</si>
  <si>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</si>
  <si>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</si>
  <si>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</si>
  <si>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</si>
  <si>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</si>
  <si>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</si>
  <si>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</si>
  <si>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</si>
  <si>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</si>
  <si>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</si>
  <si>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</si>
  <si>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</si>
  <si>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</si>
  <si>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</si>
  <si>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</si>
  <si>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</si>
  <si>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</si>
  <si>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</si>
  <si>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</si>
  <si>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</si>
  <si>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</si>
  <si>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</si>
  <si>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</si>
  <si>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</si>
  <si>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</si>
  <si>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</si>
  <si>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</si>
  <si>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</si>
  <si>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</si>
  <si>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</si>
  <si>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</si>
  <si>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</si>
  <si>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</si>
  <si>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</si>
  <si>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</si>
  <si>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</si>
  <si>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</si>
  <si>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</si>
  <si>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</si>
  <si>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</si>
  <si>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</si>
  <si>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</si>
  <si>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</si>
  <si>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</si>
  <si>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</si>
  <si>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</si>
  <si>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</si>
  <si>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</si>
  <si>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</si>
  <si>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</si>
  <si>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</si>
  <si>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</si>
  <si>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</si>
  <si>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</si>
  <si>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</si>
  <si>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</si>
  <si>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</si>
  <si>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</si>
  <si>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</si>
  <si>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</si>
  <si>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</si>
  <si>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</si>
  <si>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</si>
  <si>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</si>
  <si>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</si>
  <si>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</si>
  <si>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</si>
  <si>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</si>
  <si>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</si>
  <si>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</si>
  <si>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</si>
  <si>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</si>
  <si>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</si>
  <si>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</si>
  <si>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</si>
  <si>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</si>
  <si>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</si>
  <si>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</si>
  <si>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</si>
  <si>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</si>
  <si>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</si>
  <si>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</si>
  <si>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</si>
  <si>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</si>
  <si>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</si>
  <si>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</si>
  <si>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</si>
  <si>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</si>
  <si>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</si>
  <si>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</si>
  <si>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</si>
  <si>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</si>
  <si>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</si>
  <si>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</si>
  <si>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</si>
  <si>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</si>
  <si>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</si>
  <si>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</si>
  <si>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</si>
  <si>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</si>
  <si>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</si>
  <si>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</si>
  <si>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</si>
  <si>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</si>
  <si>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</si>
  <si>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</si>
  <si>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</si>
  <si>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</si>
  <si>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</si>
  <si>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</si>
  <si>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</si>
  <si>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</si>
  <si>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</si>
  <si>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</si>
  <si>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</si>
  <si>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</si>
  <si>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</si>
  <si>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</si>
  <si>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</si>
  <si>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</si>
  <si>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</si>
  <si>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</si>
  <si>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</si>
  <si>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</si>
  <si>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</si>
  <si>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</si>
  <si>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</si>
  <si>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</si>
  <si>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</si>
  <si>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</si>
  <si>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</si>
  <si>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</si>
  <si>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</si>
  <si>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</si>
  <si>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</si>
  <si>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</si>
  <si>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</si>
  <si>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</si>
  <si>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</si>
  <si>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</si>
  <si>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</si>
  <si>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</si>
  <si>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</si>
  <si>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</si>
  <si>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</si>
  <si>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</si>
  <si>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</si>
  <si>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</si>
  <si>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</si>
  <si>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</si>
  <si>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</si>
  <si>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</si>
  <si>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</si>
  <si>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</si>
  <si>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</si>
  <si>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</si>
  <si>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</si>
  <si>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</si>
  <si>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</si>
  <si>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</si>
  <si>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</si>
  <si>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</si>
  <si>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</si>
  <si>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</si>
  <si>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</si>
  <si>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</si>
  <si>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</si>
  <si>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</si>
  <si>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</si>
  <si>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</si>
  <si>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</si>
  <si>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</si>
  <si>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</si>
  <si>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</si>
  <si>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</si>
  <si>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</si>
  <si>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</si>
  <si>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</si>
  <si>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</si>
  <si>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</si>
  <si>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</si>
  <si>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</si>
  <si>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</si>
  <si>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</si>
  <si>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</si>
  <si>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</si>
  <si>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</si>
  <si>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</si>
  <si>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</si>
  <si>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</si>
  <si>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</si>
  <si>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</si>
  <si>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</si>
  <si>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</si>
  <si>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</si>
  <si>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</si>
  <si>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</si>
  <si>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</si>
  <si>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</si>
  <si>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</si>
  <si>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</si>
  <si>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</si>
  <si>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</si>
  <si>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</si>
  <si>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</si>
  <si>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</si>
  <si>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</si>
  <si>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</si>
  <si>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</si>
  <si>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</si>
  <si>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</si>
  <si>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</si>
  <si>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</si>
  <si>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</si>
  <si>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</si>
  <si>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</si>
  <si>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</si>
  <si>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</si>
  <si>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</si>
  <si>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</si>
  <si>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</si>
  <si>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</si>
  <si>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</si>
  <si>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</si>
  <si>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</si>
  <si>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</si>
  <si>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</si>
  <si>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</si>
  <si>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</si>
  <si>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</si>
  <si>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</si>
  <si>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</si>
  <si>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</si>
  <si>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</si>
  <si>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</si>
  <si>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</si>
  <si>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</si>
  <si>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</si>
  <si>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</si>
  <si>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</si>
  <si>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</si>
  <si>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</si>
  <si>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</si>
  <si>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</si>
  <si>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</si>
  <si>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</si>
  <si>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</si>
  <si>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</si>
  <si>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</si>
  <si>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</si>
  <si>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</si>
  <si>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</si>
  <si>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</si>
  <si>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</si>
  <si>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</si>
  <si>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</si>
  <si>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</si>
  <si>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</si>
  <si>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</si>
  <si>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</si>
  <si>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</si>
  <si>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</si>
  <si>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</si>
  <si>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</si>
  <si>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</si>
  <si>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</si>
  <si>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</si>
  <si>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</si>
  <si>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</si>
  <si>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</si>
  <si>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</si>
  <si>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</si>
  <si>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</si>
  <si>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</si>
  <si>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</si>
  <si>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</si>
  <si>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</si>
  <si>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</si>
  <si>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</si>
  <si>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</si>
  <si>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</si>
  <si>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</si>
  <si>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</si>
  <si>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</si>
  <si>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</si>
  <si>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</si>
  <si>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</si>
  <si>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</si>
  <si>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</si>
  <si>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</si>
  <si>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</si>
  <si>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</si>
  <si>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</si>
  <si>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</si>
  <si>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</si>
  <si>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</si>
  <si>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</si>
  <si>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</si>
  <si>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</si>
  <si>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</si>
  <si>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</si>
  <si>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</si>
  <si>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</si>
  <si>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</si>
  <si>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</si>
  <si>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</si>
  <si>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</si>
  <si>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</si>
  <si>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</si>
  <si>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</si>
  <si>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</si>
  <si>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</si>
  <si>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</si>
  <si>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</si>
  <si>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</si>
  <si>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</si>
  <si>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</si>
  <si>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</si>
  <si>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</si>
  <si>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</si>
  <si>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</si>
  <si>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</si>
  <si>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</si>
  <si>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</si>
  <si>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</si>
  <si>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</si>
  <si>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</si>
  <si>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</si>
  <si>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</si>
  <si>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</si>
  <si>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</si>
  <si>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</si>
  <si>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</si>
  <si>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</si>
  <si>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</si>
  <si>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</si>
  <si>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</si>
  <si>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</si>
  <si>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</si>
  <si>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</si>
  <si>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</si>
  <si>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</si>
  <si>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</si>
  <si>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</si>
  <si>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</si>
  <si>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</si>
  <si>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</si>
  <si>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</si>
  <si>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</si>
  <si>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</si>
  <si>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</si>
  <si>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</si>
  <si>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</si>
  <si>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</si>
  <si>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</si>
  <si>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</si>
  <si>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</si>
  <si>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</si>
  <si>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</si>
  <si>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</si>
  <si>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</si>
  <si>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</si>
  <si>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</si>
  <si>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</si>
  <si>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</si>
  <si>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</si>
  <si>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</si>
  <si>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</si>
  <si>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</si>
  <si>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</si>
  <si>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</si>
  <si>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</si>
  <si>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</si>
  <si>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</si>
  <si>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</si>
  <si>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</si>
  <si>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</si>
  <si>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</si>
  <si>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</si>
  <si>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</si>
  <si>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</si>
  <si>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</si>
  <si>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</si>
  <si>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</si>
  <si>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</si>
  <si>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</si>
  <si>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</si>
  <si>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</si>
  <si>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</si>
  <si>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</si>
  <si>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</si>
  <si>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</si>
  <si>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</si>
  <si>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</si>
  <si>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</si>
  <si>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</si>
  <si>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</si>
  <si>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</si>
  <si>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</si>
  <si>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</si>
  <si>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</si>
  <si>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</si>
  <si>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</si>
  <si>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</si>
  <si>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</si>
  <si>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</si>
  <si>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</si>
  <si>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</si>
  <si>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</si>
  <si>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</si>
  <si>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</si>
  <si>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</si>
  <si>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</si>
  <si>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</si>
  <si>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</si>
  <si>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</si>
  <si>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</si>
  <si>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</si>
  <si>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</si>
  <si>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</si>
  <si>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</si>
  <si>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</si>
  <si>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</si>
  <si>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</si>
  <si>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</si>
  <si>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</si>
  <si>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</si>
  <si>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</si>
  <si>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</si>
  <si>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</si>
  <si>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</si>
  <si>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</si>
  <si>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</si>
  <si>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</si>
  <si>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</si>
  <si>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</si>
  <si>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</si>
  <si>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</si>
  <si>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</si>
  <si>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</si>
  <si>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</si>
  <si>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</si>
  <si>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</si>
  <si>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</si>
  <si>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</si>
  <si>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</si>
  <si>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</si>
  <si>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</si>
  <si>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</si>
  <si>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</si>
  <si>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</si>
  <si>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</si>
  <si>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</si>
  <si>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</si>
  <si>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</si>
  <si>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</si>
  <si>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</si>
  <si>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</si>
  <si>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</si>
  <si>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</si>
  <si>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</si>
  <si>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</si>
  <si>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</si>
  <si>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</si>
  <si>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</si>
  <si>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</si>
  <si>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</si>
  <si>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</si>
  <si>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</si>
  <si>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</si>
  <si>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</si>
  <si>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</si>
  <si>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</si>
  <si>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</si>
  <si>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</si>
  <si>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</si>
  <si>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</si>
  <si>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</si>
  <si>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</si>
  <si>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</si>
  <si>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</si>
  <si>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</si>
  <si>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</si>
  <si>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</si>
  <si>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</si>
  <si>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</si>
  <si>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</si>
  <si>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</si>
  <si>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</si>
  <si>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</si>
  <si>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</si>
  <si>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</si>
  <si>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</si>
  <si>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</si>
  <si>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</si>
  <si>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</si>
  <si>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</si>
  <si>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</si>
  <si>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</si>
  <si>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</si>
  <si>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</si>
  <si>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</si>
  <si>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</si>
  <si>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</si>
  <si>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</si>
  <si>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</si>
  <si>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</si>
  <si>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</si>
  <si>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</si>
  <si>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</si>
  <si>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</si>
  <si>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</si>
  <si>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</si>
  <si>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</si>
  <si>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</si>
  <si>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</si>
  <si>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</si>
  <si>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</si>
  <si>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</si>
  <si>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</si>
  <si>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</si>
  <si>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</si>
  <si>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</si>
  <si>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</si>
  <si>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</si>
  <si>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</si>
  <si>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</si>
  <si>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</si>
  <si>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</si>
  <si>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</si>
  <si>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</si>
  <si>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</si>
  <si>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</si>
  <si>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</si>
  <si>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</si>
  <si>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</si>
  <si>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</si>
  <si>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</si>
  <si>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</si>
  <si>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</si>
  <si>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</si>
  <si>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</si>
  <si>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</si>
  <si>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</si>
  <si>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</si>
  <si>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</si>
  <si>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</si>
  <si>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</si>
  <si>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</si>
  <si>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</si>
  <si>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</si>
  <si>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</si>
  <si>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</si>
  <si>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</si>
  <si>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</si>
  <si>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</si>
  <si>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</si>
  <si>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</si>
  <si>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</si>
  <si>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</si>
  <si>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</si>
  <si>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</si>
  <si>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</si>
  <si>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</si>
  <si>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</si>
  <si>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</si>
  <si>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</si>
  <si>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</si>
  <si>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</si>
  <si>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</si>
  <si>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</si>
  <si>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</si>
  <si>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</si>
  <si>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</si>
  <si>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</si>
  <si>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</si>
  <si>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</si>
  <si>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</si>
  <si>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</si>
  <si>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</si>
  <si>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</si>
  <si>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</si>
  <si>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</si>
  <si>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</si>
  <si>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</si>
  <si>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</si>
  <si>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</si>
  <si>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</si>
  <si>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</si>
  <si>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</si>
  <si>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</si>
  <si>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</si>
  <si>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</si>
  <si>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</si>
  <si>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</si>
  <si>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</si>
  <si>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</si>
  <si>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</si>
  <si>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</si>
  <si>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</si>
  <si>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</si>
  <si>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</si>
  <si>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</si>
  <si>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</si>
  <si>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</si>
  <si>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</si>
  <si>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</si>
  <si>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</si>
  <si>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</si>
  <si>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</si>
  <si>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</si>
  <si>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</si>
  <si>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</si>
  <si>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</si>
  <si>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</si>
  <si>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</si>
  <si>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</si>
  <si>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</si>
  <si>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</si>
  <si>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</si>
  <si>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</si>
  <si>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</si>
  <si>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</si>
  <si>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</si>
  <si>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</si>
  <si>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</si>
  <si>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</si>
  <si>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</si>
  <si>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</si>
  <si>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</si>
  <si>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</si>
  <si>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</si>
  <si>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</si>
  <si>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</si>
  <si>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</si>
  <si>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</si>
  <si>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</si>
  <si>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</si>
  <si>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</si>
  <si>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</si>
  <si>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</si>
  <si>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</si>
  <si>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</si>
  <si>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</si>
  <si>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</si>
  <si>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</si>
  <si>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</si>
  <si>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</si>
  <si>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</si>
  <si>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</si>
  <si>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</si>
  <si>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</si>
  <si>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</si>
  <si>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</si>
  <si>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</si>
  <si>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</si>
  <si>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</si>
  <si>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</si>
  <si>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</si>
  <si>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</si>
  <si>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</si>
  <si>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</si>
  <si>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</si>
  <si>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</si>
  <si>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</si>
  <si>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</si>
  <si>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</si>
  <si>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</si>
  <si>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</si>
  <si>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</si>
  <si>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</si>
  <si>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</si>
  <si>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</si>
  <si>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</si>
  <si>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</si>
  <si>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</si>
  <si>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</si>
  <si>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</si>
  <si>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</si>
  <si>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</si>
  <si>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</si>
  <si>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</si>
  <si>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</si>
  <si>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</si>
  <si>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</si>
  <si>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</si>
  <si>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</si>
  <si>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</si>
  <si>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</si>
  <si>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</si>
  <si>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</si>
  <si>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</si>
  <si>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</si>
  <si>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</si>
  <si>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</si>
  <si>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</si>
  <si>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</si>
  <si>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</si>
  <si>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</si>
  <si>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</si>
  <si>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</si>
  <si>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</si>
  <si>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</si>
  <si>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</si>
  <si>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</si>
  <si>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</si>
  <si>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</si>
  <si>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</si>
  <si>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</si>
  <si>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</si>
  <si>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</si>
  <si>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</si>
  <si>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</si>
  <si>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</si>
  <si>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</si>
  <si>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</si>
  <si>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</si>
  <si>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</si>
  <si>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</si>
  <si>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</si>
  <si>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</si>
  <si>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</si>
  <si>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</si>
  <si>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</si>
  <si>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</si>
  <si>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</si>
  <si>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</si>
  <si>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</si>
  <si>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</si>
  <si>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</si>
  <si>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</si>
  <si>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</si>
  <si>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</si>
  <si>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</si>
  <si>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</si>
  <si>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</si>
  <si>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</si>
  <si>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</si>
  <si>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</si>
  <si>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</si>
  <si>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</si>
  <si>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</si>
  <si>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</si>
  <si>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</si>
  <si>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</si>
  <si>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</si>
  <si>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</si>
  <si>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</si>
  <si>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</si>
  <si>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</si>
  <si>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</si>
  <si>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</si>
  <si>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</si>
  <si>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</si>
  <si>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</si>
  <si>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</si>
  <si>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</si>
  <si>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</si>
  <si>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</si>
  <si>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</si>
  <si>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</si>
  <si>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</si>
  <si>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</si>
  <si>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</si>
  <si>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</si>
  <si>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</si>
  <si>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</si>
  <si>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</si>
  <si>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</si>
  <si>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</si>
  <si>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</si>
  <si>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</si>
  <si>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</si>
  <si>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</si>
  <si>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</si>
  <si>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</si>
  <si>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</si>
  <si>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</si>
  <si>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</si>
  <si>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</si>
  <si>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</si>
  <si>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</si>
  <si>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</si>
  <si>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</si>
  <si>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</si>
  <si>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</si>
  <si>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</si>
  <si>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</si>
  <si>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</si>
  <si>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</si>
  <si>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</si>
  <si>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</si>
  <si>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</si>
  <si>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</si>
  <si>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</si>
  <si>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</si>
  <si>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</si>
  <si>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</si>
  <si>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</si>
  <si>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</si>
  <si>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</si>
  <si>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</si>
  <si>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</si>
  <si>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</si>
  <si>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</si>
  <si>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</si>
  <si>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</si>
  <si>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</si>
  <si>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</si>
  <si>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</si>
  <si>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</si>
  <si>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</si>
  <si>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</si>
  <si>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</si>
  <si>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</si>
  <si>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</si>
  <si>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</si>
  <si>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</si>
  <si>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</si>
  <si>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</si>
  <si>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</si>
  <si>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</si>
  <si>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</si>
  <si>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</si>
  <si>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</si>
  <si>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</si>
  <si>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</si>
  <si>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</si>
  <si>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</si>
  <si>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</si>
  <si>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</si>
  <si>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</si>
  <si>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</si>
  <si>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</si>
  <si>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</si>
  <si>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</si>
  <si>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</si>
  <si>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</si>
  <si>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</si>
  <si>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</si>
  <si>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</si>
  <si>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</si>
  <si>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</si>
  <si>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</si>
  <si>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</si>
  <si>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</si>
  <si>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</si>
  <si>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</si>
  <si>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</si>
  <si>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</si>
  <si>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</si>
  <si>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</si>
  <si>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</si>
  <si>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</si>
  <si>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</si>
  <si>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</si>
  <si>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</si>
  <si>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</si>
  <si>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</si>
  <si>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</si>
  <si>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</si>
  <si>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</si>
  <si>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</si>
  <si>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</si>
  <si>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</si>
  <si>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</si>
  <si>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</si>
  <si>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</si>
  <si>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</si>
  <si>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</si>
  <si>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</si>
  <si>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</si>
  <si>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</si>
  <si>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</si>
  <si>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</si>
  <si>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</si>
  <si>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</si>
  <si>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</si>
  <si>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</si>
  <si>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</si>
  <si>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</si>
  <si>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</si>
  <si>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</si>
  <si>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</si>
  <si>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</si>
  <si>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</si>
  <si>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</si>
  <si>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</si>
  <si>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</si>
  <si>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</si>
  <si>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</si>
  <si>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</si>
  <si>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</si>
  <si>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</si>
  <si>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</si>
  <si>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</si>
  <si>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</si>
  <si>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</si>
  <si>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</si>
  <si>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</si>
  <si>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</si>
  <si>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</si>
  <si>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</si>
  <si>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</si>
  <si>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</si>
  <si>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</si>
  <si>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</si>
  <si>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</si>
  <si>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</si>
  <si>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</si>
  <si>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</si>
  <si>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</si>
  <si>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</si>
  <si>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</si>
  <si>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</si>
  <si>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</si>
  <si>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</si>
  <si>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</si>
  <si>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</si>
  <si>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</si>
  <si>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</si>
  <si>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</si>
  <si>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</si>
  <si>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</si>
  <si>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</si>
  <si>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</si>
  <si>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</si>
  <si>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</si>
  <si>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</si>
  <si>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</si>
  <si>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</si>
  <si>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</si>
  <si>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</si>
  <si>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</si>
  <si>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</si>
  <si>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</si>
  <si>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</si>
  <si>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</si>
  <si>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</si>
  <si>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</si>
  <si>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</si>
  <si>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</si>
  <si>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</si>
  <si>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</si>
  <si>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</si>
  <si>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</si>
  <si>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</si>
  <si>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</si>
  <si>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</si>
  <si>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</si>
  <si>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</si>
  <si>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</si>
  <si>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</si>
  <si>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</si>
  <si>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</si>
  <si>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</si>
  <si>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</si>
  <si>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</si>
  <si>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</si>
  <si>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</si>
  <si>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</si>
  <si>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</si>
  <si>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</si>
  <si>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</si>
  <si>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</si>
  <si>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</si>
  <si>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</si>
  <si>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</si>
  <si>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</si>
  <si>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</si>
  <si>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</si>
  <si>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</si>
  <si>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</si>
  <si>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</si>
  <si>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</si>
  <si>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</si>
  <si>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</si>
  <si>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</si>
  <si>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</si>
  <si>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</si>
  <si>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</si>
  <si>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</si>
  <si>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</si>
  <si>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</si>
  <si>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</si>
  <si>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</si>
  <si>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</si>
  <si>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</si>
  <si>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</si>
  <si>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</si>
  <si>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</si>
  <si>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</si>
  <si>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</si>
  <si>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</si>
  <si>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</si>
  <si>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</si>
  <si>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</si>
  <si>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</si>
  <si>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</si>
  <si>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</si>
  <si>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</si>
  <si>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</si>
  <si>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</si>
  <si>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</si>
  <si>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</si>
  <si>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</si>
  <si>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</si>
  <si>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</si>
  <si>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</si>
  <si>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</si>
  <si>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</si>
  <si>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</si>
  <si>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</si>
  <si>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</si>
  <si>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</si>
  <si>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</si>
  <si>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</si>
  <si>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</si>
  <si>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</si>
  <si>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</si>
  <si>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</si>
  <si>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</si>
  <si>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</si>
  <si>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</si>
  <si>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</si>
  <si>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</si>
  <si>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</si>
  <si>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</si>
  <si>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</si>
  <si>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</si>
  <si>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</si>
  <si>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</si>
  <si>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</si>
  <si>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</si>
  <si>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</si>
  <si>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</si>
  <si>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</si>
  <si>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</si>
  <si>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</si>
  <si>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</si>
  <si>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</si>
  <si>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</si>
  <si>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</si>
  <si>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</si>
  <si>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</si>
  <si>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</si>
  <si>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</si>
  <si>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</si>
  <si>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</si>
  <si>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</si>
  <si>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</si>
  <si>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</si>
  <si>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</si>
  <si>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</si>
  <si>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</si>
  <si>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</si>
  <si>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</si>
  <si>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</si>
  <si>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</si>
  <si>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</si>
  <si>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</si>
  <si>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</si>
  <si>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</si>
  <si>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</si>
  <si>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</si>
  <si>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</si>
  <si>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</si>
  <si>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</si>
  <si>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</si>
  <si>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</si>
  <si>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</si>
  <si>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</si>
  <si>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</si>
  <si>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</si>
  <si>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</si>
  <si>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</si>
  <si>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</si>
  <si>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</si>
  <si>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</si>
  <si>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</si>
  <si>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</si>
  <si>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</si>
  <si>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</si>
  <si>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</si>
  <si>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</si>
  <si>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</si>
  <si>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</si>
  <si>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</si>
  <si>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</si>
  <si>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</si>
  <si>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</si>
  <si>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</si>
  <si>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</si>
  <si>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</si>
  <si>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</si>
  <si>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</si>
  <si>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</si>
  <si>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</si>
  <si>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</si>
  <si>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</si>
  <si>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</si>
  <si>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</si>
  <si>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</si>
  <si>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</si>
  <si>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</si>
  <si>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</si>
  <si>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</si>
  <si>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</si>
  <si>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</si>
  <si>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</si>
  <si>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</si>
  <si>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</si>
  <si>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</si>
  <si>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</si>
  <si>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</si>
  <si>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</si>
  <si>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</si>
  <si>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</si>
  <si>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</si>
  <si>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</si>
  <si>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</si>
  <si>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</si>
  <si>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</si>
  <si>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</si>
  <si>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</si>
  <si>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</si>
  <si>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</si>
  <si>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</si>
  <si>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</si>
  <si>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</si>
  <si>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</si>
  <si>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</si>
  <si>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</si>
  <si>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</si>
  <si>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</si>
  <si>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</si>
  <si>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</si>
  <si>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</si>
  <si>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</si>
  <si>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</si>
  <si>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</si>
  <si>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</si>
  <si>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</si>
  <si>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</si>
  <si>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</si>
  <si>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</si>
  <si>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</si>
  <si>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</si>
  <si>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</si>
  <si>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</si>
  <si>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</si>
  <si>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</si>
  <si>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</si>
  <si>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</si>
  <si>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</si>
  <si>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</si>
  <si>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</si>
  <si>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</si>
  <si>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</si>
  <si>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</si>
  <si>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</si>
  <si>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</si>
  <si>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</si>
  <si>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</si>
  <si>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</si>
  <si>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</si>
  <si>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</si>
  <si>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</si>
  <si>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</si>
  <si>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</si>
  <si>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</si>
  <si>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</si>
  <si>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</si>
  <si>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</si>
  <si>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</si>
  <si>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</si>
  <si>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</si>
  <si>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</si>
  <si>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</si>
  <si>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</si>
  <si>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</si>
  <si>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</si>
  <si>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</si>
  <si>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</si>
  <si>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</si>
  <si>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</si>
  <si>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</si>
  <si>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</si>
  <si>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</si>
  <si>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</si>
  <si>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</si>
  <si>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</si>
  <si>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</si>
  <si>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</si>
  <si>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</si>
  <si>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</si>
  <si>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</si>
  <si>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</si>
  <si>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</si>
  <si>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</si>
  <si>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</si>
  <si>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</si>
  <si>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</si>
  <si>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</si>
  <si>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</si>
  <si>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</si>
  <si>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</si>
  <si>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</si>
  <si>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</si>
  <si>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</si>
  <si>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</si>
  <si>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</si>
  <si>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</si>
  <si>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</si>
  <si>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</si>
  <si>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</si>
  <si>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</si>
  <si>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</si>
  <si>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</si>
  <si>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</si>
  <si>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</si>
  <si>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</si>
  <si>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</si>
  <si>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</si>
  <si>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</si>
  <si>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</si>
  <si>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</si>
  <si>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</si>
  <si>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</si>
  <si>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</si>
  <si>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</si>
  <si>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</si>
  <si>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</si>
  <si>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</si>
  <si>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</si>
  <si>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</si>
  <si>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</si>
  <si>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</si>
  <si>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</si>
  <si>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</si>
  <si>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</si>
  <si>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</si>
  <si>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</si>
  <si>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</si>
  <si>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</si>
  <si>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</si>
  <si>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</si>
  <si>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</si>
  <si>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</si>
  <si>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</si>
  <si>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</si>
  <si>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</si>
  <si>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</si>
  <si>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</si>
  <si>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</si>
  <si>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</si>
  <si>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</si>
  <si>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</si>
  <si>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</si>
  <si>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</si>
  <si>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</si>
  <si>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</si>
  <si>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</si>
  <si>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</si>
  <si>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</si>
  <si>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</si>
  <si>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</si>
  <si>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</si>
  <si>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</si>
  <si>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</si>
  <si>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</si>
  <si>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</si>
  <si>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</si>
  <si>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</si>
  <si>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</si>
  <si>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</si>
  <si>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</si>
  <si>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</si>
  <si>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</si>
  <si>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</si>
  <si>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</si>
  <si>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</si>
  <si>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</si>
  <si>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</si>
  <si>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</si>
  <si>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</si>
  <si>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</si>
  <si>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</si>
  <si>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</si>
  <si>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</si>
  <si>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</si>
  <si>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</si>
  <si>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</si>
  <si>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</si>
  <si>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</si>
  <si>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</si>
  <si>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</si>
  <si>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</si>
  <si>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</si>
  <si>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</si>
  <si>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</si>
  <si>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</si>
  <si>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</si>
  <si>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</si>
  <si>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</si>
  <si>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</si>
  <si>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</si>
  <si>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</si>
  <si>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</si>
  <si>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</si>
  <si>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</si>
  <si>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</si>
  <si>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</si>
  <si>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</si>
  <si>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</si>
  <si>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</si>
  <si>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</si>
  <si>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</si>
  <si>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</si>
  <si>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</si>
  <si>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</si>
  <si>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</si>
  <si>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</si>
  <si>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</si>
  <si>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</si>
  <si>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</si>
  <si>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</si>
  <si>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</si>
  <si>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</si>
  <si>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</si>
  <si>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</si>
  <si>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</si>
  <si>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</si>
  <si>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</si>
  <si>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</si>
  <si>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</si>
  <si>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</si>
  <si>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</si>
  <si>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</si>
  <si>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</si>
  <si>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</si>
  <si>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</si>
  <si>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</si>
  <si>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</si>
  <si>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</si>
  <si>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</si>
  <si>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</si>
  <si>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</si>
  <si>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</si>
  <si>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</si>
  <si>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</si>
  <si>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</si>
  <si>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</si>
  <si>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</si>
  <si>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</si>
  <si>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</si>
  <si>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</si>
  <si>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</si>
  <si>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</si>
  <si>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</si>
  <si>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</si>
  <si>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</si>
  <si>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</si>
  <si>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</si>
  <si>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</si>
  <si>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</si>
  <si>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</si>
  <si>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</si>
  <si>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</si>
  <si>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</si>
  <si>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</si>
  <si>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</si>
  <si>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</si>
  <si>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</si>
  <si>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</si>
  <si>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</si>
  <si>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</si>
  <si>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</si>
  <si>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</si>
  <si>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</si>
  <si>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</si>
  <si>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</si>
  <si>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</si>
  <si>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</si>
  <si>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</si>
  <si>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</si>
  <si>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</si>
  <si>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</si>
  <si>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</si>
  <si>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</si>
  <si>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</si>
  <si>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</si>
  <si>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</si>
  <si>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</si>
  <si>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</si>
  <si>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</si>
  <si>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</si>
  <si>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</si>
  <si>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</si>
  <si>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</si>
  <si>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</si>
  <si>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</si>
  <si>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</si>
  <si>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</si>
  <si>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</si>
  <si>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</si>
  <si>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</si>
  <si>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</si>
  <si>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</si>
  <si>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</si>
  <si>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</si>
  <si>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</si>
  <si>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</si>
  <si>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</si>
  <si>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</si>
  <si>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</si>
  <si>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</si>
  <si>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</si>
  <si>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</si>
  <si>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</si>
  <si>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</si>
  <si>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</si>
  <si>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</si>
  <si>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</si>
  <si>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</si>
  <si>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</si>
  <si>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</si>
  <si>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</si>
  <si>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</si>
  <si>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</si>
  <si>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</si>
  <si>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</si>
  <si>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</si>
  <si>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</si>
  <si>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</si>
  <si>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</si>
  <si>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</si>
  <si>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</si>
  <si>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</si>
  <si>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</si>
  <si>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</si>
  <si>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</si>
  <si>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</si>
  <si>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</si>
  <si>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</si>
  <si>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</si>
  <si>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</si>
  <si>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</si>
  <si>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</si>
  <si>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</si>
  <si>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</si>
  <si>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</si>
  <si>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</si>
  <si>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</si>
  <si>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</si>
  <si>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</si>
  <si>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</si>
  <si>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</si>
  <si>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</si>
  <si>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</si>
  <si>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</si>
  <si>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</si>
  <si>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</si>
  <si>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</si>
  <si>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</si>
  <si>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</si>
  <si>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</si>
  <si>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</si>
  <si>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</si>
  <si>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</si>
  <si>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</si>
  <si>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</si>
  <si>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</si>
  <si>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</si>
  <si>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</si>
  <si>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</si>
  <si>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</si>
  <si>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</si>
  <si>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</si>
  <si>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</si>
  <si>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</si>
  <si>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</si>
  <si>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</si>
  <si>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</si>
  <si>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</si>
  <si>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</si>
  <si>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</si>
  <si>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</si>
  <si>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</si>
  <si>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</si>
  <si>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</si>
  <si>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</si>
  <si>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</si>
  <si>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</si>
  <si>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</si>
  <si>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</si>
  <si>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</si>
  <si>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</si>
  <si>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</si>
  <si>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</si>
  <si>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</si>
  <si>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</si>
  <si>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</si>
  <si>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</si>
  <si>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</si>
  <si>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</si>
  <si>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</si>
  <si>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</si>
  <si>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</si>
  <si>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</si>
  <si>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</si>
  <si>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</si>
  <si>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</si>
  <si>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</si>
  <si>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</si>
  <si>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</si>
  <si>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</si>
  <si>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</si>
  <si>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</si>
  <si>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</si>
  <si>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</si>
  <si>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</si>
  <si>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</si>
  <si>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</si>
  <si>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</si>
  <si>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</si>
  <si>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</si>
  <si>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</si>
  <si>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</si>
  <si>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</si>
  <si>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</si>
  <si>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</si>
  <si>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</si>
  <si>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</si>
  <si>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</si>
  <si>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</si>
  <si>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</si>
  <si>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</si>
  <si>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</si>
  <si>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</si>
  <si>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</si>
  <si>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</si>
  <si>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</si>
  <si>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</si>
  <si>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</si>
  <si>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</si>
  <si>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</si>
  <si>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</si>
  <si>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</si>
  <si>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</si>
  <si>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</si>
  <si>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</si>
  <si>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</si>
  <si>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</si>
  <si>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</si>
  <si>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</si>
  <si>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</si>
  <si>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</si>
  <si>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</si>
  <si>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</si>
  <si>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</si>
  <si>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</si>
  <si>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</si>
  <si>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</si>
  <si>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</si>
  <si>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</si>
  <si>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</si>
  <si>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</si>
  <si>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</si>
  <si>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</si>
  <si>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</si>
  <si>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</si>
  <si>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</si>
  <si>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</si>
  <si>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</si>
  <si>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</si>
  <si>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</si>
  <si>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</si>
  <si>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</si>
  <si>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</si>
  <si>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</si>
  <si>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</si>
  <si>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</si>
  <si>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</si>
  <si>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</si>
  <si>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</si>
  <si>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</si>
  <si>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</si>
  <si>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</si>
  <si>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</si>
  <si>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</si>
  <si>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</si>
  <si>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</si>
  <si>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</si>
  <si>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</si>
  <si>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</si>
  <si>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</si>
  <si>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</si>
  <si>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</si>
  <si>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</si>
  <si>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</si>
  <si>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</si>
  <si>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</si>
  <si>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</si>
  <si>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</si>
  <si>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</si>
  <si>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</si>
  <si>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</si>
  <si>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</si>
  <si>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</si>
  <si>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</si>
  <si>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</si>
  <si>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</si>
  <si>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</si>
  <si>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</si>
  <si>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</si>
  <si>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</si>
  <si>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</si>
  <si>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</si>
  <si>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</si>
  <si>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</si>
  <si>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</si>
  <si>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</si>
  <si>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</si>
  <si>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</si>
  <si>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</si>
  <si>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</si>
  <si>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</si>
  <si>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</si>
  <si>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</si>
  <si>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</si>
  <si>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</si>
  <si>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</si>
  <si>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</si>
  <si>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</si>
  <si>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</si>
  <si>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</si>
  <si>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</si>
  <si>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</si>
  <si>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</si>
  <si>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</si>
  <si>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</si>
  <si>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</si>
  <si>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</si>
  <si>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</si>
  <si>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</si>
  <si>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</si>
  <si>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</si>
  <si>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</si>
  <si>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</si>
  <si>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</si>
  <si>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</si>
  <si>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</si>
  <si>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</si>
  <si>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</si>
  <si>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</si>
  <si>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</si>
  <si>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</si>
  <si>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</si>
  <si>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</si>
  <si>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</si>
  <si>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</si>
  <si>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</si>
  <si>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</si>
  <si>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</si>
  <si>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</si>
  <si>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</si>
  <si>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</si>
  <si>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</si>
  <si>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</si>
  <si>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</si>
  <si>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</si>
  <si>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</si>
  <si>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</si>
  <si>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</si>
  <si>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</si>
  <si>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</si>
  <si>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</si>
  <si>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</si>
  <si>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</si>
  <si>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</si>
  <si>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</si>
  <si>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</si>
  <si>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</si>
  <si>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</si>
  <si>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</si>
  <si>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</si>
  <si>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</si>
  <si>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</si>
  <si>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</si>
  <si>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</si>
  <si>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</si>
  <si>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</si>
  <si>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</si>
  <si>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</si>
  <si>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</si>
  <si>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</si>
  <si>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</si>
  <si>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</si>
  <si>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</si>
  <si>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</si>
  <si>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</si>
  <si>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</si>
  <si>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</si>
  <si>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</si>
  <si>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</si>
  <si>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</si>
  <si>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</si>
  <si>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</si>
  <si>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</si>
  <si>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</si>
  <si>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</si>
  <si>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</si>
  <si>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</si>
  <si>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</si>
  <si>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</si>
  <si>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</si>
  <si>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</si>
  <si>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</si>
  <si>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</si>
  <si>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</si>
  <si>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</si>
  <si>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</si>
  <si>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</si>
  <si>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</si>
  <si>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</si>
  <si>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</si>
  <si>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</si>
  <si>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</si>
  <si>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</si>
  <si>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</si>
  <si>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</si>
  <si>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</si>
  <si>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</si>
  <si>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</si>
  <si>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</si>
  <si>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</si>
  <si>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</si>
  <si>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</si>
  <si>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</si>
  <si>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</si>
  <si>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</si>
  <si>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</si>
  <si>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</si>
  <si>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</si>
  <si>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</si>
  <si>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</si>
  <si>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</si>
  <si>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</si>
  <si>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</si>
  <si>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</si>
  <si>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</si>
  <si>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</si>
  <si>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</si>
  <si>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</si>
  <si>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</si>
  <si>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</si>
  <si>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</si>
  <si>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</si>
  <si>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</si>
  <si>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</si>
  <si>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</si>
  <si>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</si>
  <si>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</si>
  <si>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</si>
  <si>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</si>
  <si>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</si>
  <si>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</si>
  <si>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</si>
  <si>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</si>
  <si>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</si>
  <si>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</si>
  <si>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</si>
  <si>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</si>
  <si>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</si>
  <si>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</si>
  <si>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</si>
  <si>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</si>
  <si>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</si>
  <si>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</si>
  <si>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</si>
  <si>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</si>
  <si>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</si>
  <si>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</si>
  <si>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</si>
  <si>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</si>
  <si>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</si>
  <si>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</si>
  <si>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</si>
  <si>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</si>
  <si>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</si>
  <si>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</si>
  <si>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</si>
  <si>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</si>
  <si>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</si>
  <si>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</si>
  <si>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</si>
  <si>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</si>
  <si>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</si>
  <si>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</si>
  <si>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</si>
  <si>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</si>
  <si>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</si>
  <si>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</si>
  <si>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</si>
  <si>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</si>
  <si>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</si>
  <si>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</si>
  <si>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</si>
  <si>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</si>
  <si>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</si>
  <si>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</si>
  <si>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</si>
  <si>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</si>
  <si>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</si>
  <si>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</si>
  <si>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</si>
  <si>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</si>
  <si>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</si>
  <si>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</si>
  <si>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</si>
  <si>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</si>
  <si>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</si>
  <si>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</si>
  <si>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</si>
  <si>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</si>
  <si>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</si>
  <si>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</si>
  <si>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</si>
  <si>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</si>
  <si>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</si>
  <si>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</si>
  <si>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</si>
  <si>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</si>
  <si>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</si>
  <si>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</si>
  <si>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</si>
  <si>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</si>
  <si>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</si>
  <si>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</si>
  <si>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</si>
  <si>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</si>
  <si>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</si>
  <si>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</si>
  <si>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</si>
  <si>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</si>
  <si>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</si>
  <si>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</si>
  <si>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</si>
  <si>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</si>
  <si>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</si>
  <si>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</si>
  <si>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</si>
  <si>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</si>
  <si>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</si>
  <si>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</si>
  <si>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</si>
  <si>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</si>
  <si>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</si>
  <si>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</si>
  <si>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</si>
  <si>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</si>
  <si>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</si>
  <si>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</si>
  <si>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</si>
  <si>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</si>
  <si>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</si>
  <si>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</si>
  <si>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</si>
  <si>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</si>
  <si>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</si>
  <si>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</si>
  <si>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</si>
  <si>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</si>
  <si>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</si>
  <si>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</si>
  <si>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</si>
  <si>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</si>
  <si>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</si>
  <si>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</si>
  <si>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</si>
  <si>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</si>
  <si>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</si>
  <si>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</si>
  <si>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</si>
  <si>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</si>
  <si>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</si>
  <si>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</si>
  <si>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</si>
  <si>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</si>
  <si>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</si>
  <si>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</si>
  <si>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</si>
  <si>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</si>
  <si>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</si>
  <si>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</si>
  <si>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</si>
  <si>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</si>
  <si>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</si>
  <si>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</si>
  <si>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</si>
  <si>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</si>
  <si>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</si>
  <si>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</si>
  <si>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</si>
  <si>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</si>
  <si>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</si>
  <si>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</si>
  <si>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</si>
  <si>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</si>
  <si>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</si>
  <si>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</si>
  <si>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</si>
  <si>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</si>
  <si>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</si>
  <si>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</si>
  <si>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</si>
  <si>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</si>
  <si>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</si>
  <si>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</si>
  <si>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</si>
  <si>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</si>
  <si>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</si>
  <si>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</si>
  <si>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</si>
  <si>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</si>
  <si>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</si>
  <si>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</si>
  <si>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</si>
  <si>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</si>
  <si>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</si>
  <si>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</si>
  <si>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</si>
  <si>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</si>
  <si>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</si>
  <si>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</si>
  <si>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</si>
  <si>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</si>
  <si>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</si>
  <si>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</si>
  <si>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</si>
  <si>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</si>
  <si>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</si>
  <si>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</si>
  <si>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</si>
  <si>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</si>
  <si>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</si>
  <si>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</si>
  <si>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</si>
  <si>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</si>
  <si>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</si>
  <si>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</si>
  <si>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</si>
  <si>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</si>
  <si>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</si>
  <si>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</si>
  <si>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</si>
  <si>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</si>
  <si>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</si>
  <si>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</si>
  <si>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</si>
  <si>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</si>
  <si>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</si>
  <si>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</si>
  <si>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</si>
  <si>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</si>
  <si>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</si>
  <si>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</si>
  <si>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</si>
  <si>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</si>
  <si>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</si>
  <si>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</si>
  <si>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</si>
  <si>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</si>
  <si>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</si>
  <si>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</si>
  <si>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</si>
  <si>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</si>
  <si>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</si>
  <si>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</si>
  <si>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</si>
  <si>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</si>
  <si>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</si>
  <si>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</si>
  <si>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</si>
  <si>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</si>
  <si>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</si>
  <si>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</si>
  <si>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</si>
  <si>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</si>
  <si>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</si>
  <si>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</si>
  <si>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</si>
  <si>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</si>
  <si>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</si>
  <si>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</si>
  <si>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</si>
  <si>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</si>
  <si>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</si>
  <si>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</si>
  <si>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</si>
  <si>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</si>
  <si>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</si>
  <si>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</si>
  <si>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</si>
  <si>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</si>
  <si>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</si>
  <si>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</si>
  <si>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</si>
  <si>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</si>
  <si>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</si>
  <si>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</si>
  <si>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</si>
  <si>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</si>
  <si>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</si>
  <si>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</si>
  <si>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</si>
  <si>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</si>
  <si>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</si>
  <si>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</si>
  <si>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</si>
  <si>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</si>
  <si>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</si>
  <si>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</si>
  <si>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</si>
  <si>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</si>
  <si>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</si>
  <si>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</si>
  <si>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</si>
  <si>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</si>
  <si>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</si>
  <si>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</si>
  <si>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</si>
  <si>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</si>
  <si>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</si>
  <si>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</si>
  <si>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</si>
  <si>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</si>
  <si>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</si>
  <si>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</si>
  <si>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</si>
  <si>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</si>
  <si>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</si>
  <si>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</si>
  <si>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</si>
  <si>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</si>
  <si>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</si>
  <si>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</si>
  <si>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</si>
  <si>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</si>
  <si>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</si>
  <si>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</si>
  <si>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</si>
  <si>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</si>
  <si>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</si>
  <si>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</si>
  <si>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</si>
  <si>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</si>
  <si>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</si>
  <si>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</si>
  <si>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</si>
  <si>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</si>
  <si>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</si>
  <si>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</si>
  <si>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</si>
  <si>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</si>
  <si>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</si>
  <si>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</si>
  <si>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</si>
  <si>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</si>
  <si>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</si>
  <si>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</si>
  <si>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</si>
  <si>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</si>
  <si>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</si>
  <si>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</si>
  <si>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</si>
  <si>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</si>
  <si>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</si>
  <si>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</si>
  <si>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</si>
  <si>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</si>
  <si>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</si>
  <si>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</si>
  <si>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</si>
  <si>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</si>
  <si>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</si>
  <si>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</si>
  <si>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</si>
  <si>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</si>
  <si>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</si>
  <si>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</si>
  <si>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</si>
  <si>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</si>
  <si>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</si>
  <si>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</si>
  <si>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</si>
  <si>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</si>
  <si>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</si>
  <si>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</si>
  <si>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</si>
  <si>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</si>
  <si>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</si>
  <si>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</si>
  <si>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</si>
  <si>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</si>
  <si>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</si>
  <si>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</si>
  <si>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</si>
  <si>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</si>
  <si>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</si>
  <si>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</si>
  <si>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</si>
  <si>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</si>
  <si>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</si>
  <si>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</si>
  <si>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</si>
  <si>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</si>
  <si>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</si>
  <si>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</si>
  <si>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</si>
  <si>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</si>
  <si>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</si>
  <si>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</si>
  <si>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</si>
  <si>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</si>
  <si>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</si>
  <si>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</si>
  <si>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</si>
  <si>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</si>
  <si>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</si>
  <si>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</si>
  <si>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</si>
  <si>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</si>
  <si>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</si>
  <si>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</si>
  <si>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</si>
  <si>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</si>
  <si>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</si>
  <si>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</si>
  <si>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</si>
  <si>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</si>
  <si>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</si>
  <si>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</si>
  <si>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</si>
  <si>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</si>
  <si>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</si>
  <si>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</si>
  <si>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</si>
  <si>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</si>
  <si>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</si>
  <si>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</si>
  <si>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</si>
  <si>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</si>
  <si>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</si>
  <si>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</si>
  <si>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</si>
  <si>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</si>
  <si>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</si>
  <si>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</si>
  <si>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</si>
  <si>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</si>
  <si>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</si>
  <si>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</si>
  <si>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</si>
  <si>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</si>
  <si>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</si>
  <si>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</si>
  <si>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</si>
  <si>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</si>
  <si>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</si>
  <si>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</si>
  <si>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</si>
  <si>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</si>
  <si>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</si>
  <si>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</si>
  <si>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</si>
  <si>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</si>
  <si>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</si>
  <si>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</si>
  <si>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</si>
  <si>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</si>
  <si>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</si>
  <si>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</si>
  <si>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</si>
  <si>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</si>
  <si>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</si>
  <si>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</si>
  <si>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</si>
  <si>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</si>
  <si>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</si>
  <si>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</si>
  <si>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</si>
  <si>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</si>
  <si>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</si>
  <si>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</si>
  <si>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</si>
  <si>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</si>
  <si>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</si>
  <si>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</si>
  <si>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</si>
  <si>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</si>
  <si>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</si>
  <si>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</si>
  <si>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</si>
  <si>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</si>
  <si>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</si>
  <si>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</si>
  <si>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</si>
  <si>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</si>
  <si>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</si>
  <si>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</si>
  <si>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</si>
  <si>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</si>
  <si>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</si>
  <si>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</si>
  <si>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</si>
  <si>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</si>
  <si>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</si>
  <si>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</si>
  <si>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</si>
  <si>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</si>
  <si>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</si>
  <si>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</si>
  <si>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</si>
  <si>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</si>
  <si>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</si>
  <si>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</si>
  <si>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</si>
  <si>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</si>
  <si>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</si>
  <si>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</si>
  <si>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</si>
  <si>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</si>
  <si>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</si>
  <si>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</si>
  <si>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</si>
  <si>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</si>
  <si>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</si>
  <si>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</si>
  <si>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</si>
  <si>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</si>
  <si>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</si>
  <si>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</si>
  <si>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</si>
  <si>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</si>
  <si>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</si>
  <si>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</si>
  <si>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</si>
  <si>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</si>
  <si>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</si>
  <si>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</si>
  <si>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</si>
  <si>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</si>
  <si>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</si>
  <si>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</si>
  <si>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</si>
  <si>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</si>
  <si>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</si>
  <si>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</si>
  <si>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</si>
  <si>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</si>
  <si>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</si>
  <si>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</si>
  <si>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</si>
  <si>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</si>
  <si>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</si>
  <si>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</si>
  <si>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</si>
  <si>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</si>
  <si>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</si>
  <si>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</si>
  <si>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</si>
  <si>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</si>
  <si>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</si>
  <si>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</si>
  <si>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</si>
  <si>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</si>
  <si>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</si>
  <si>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</si>
  <si>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</si>
  <si>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</si>
  <si>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</si>
  <si>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</si>
  <si>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</si>
  <si>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</si>
  <si>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</si>
  <si>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</si>
  <si>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</si>
  <si>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</si>
  <si>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</si>
  <si>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</si>
  <si>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</si>
  <si>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</si>
  <si>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</si>
  <si>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</si>
  <si>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</si>
  <si>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</si>
  <si>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</si>
  <si>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</si>
  <si>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</si>
  <si>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</si>
  <si>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</si>
  <si>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</si>
  <si>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</si>
  <si>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</si>
  <si>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</si>
  <si>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</si>
  <si>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</si>
  <si>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</si>
  <si>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</si>
  <si>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</si>
  <si>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</si>
  <si>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</si>
  <si>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</si>
  <si>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</si>
  <si>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</si>
  <si>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</si>
  <si>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</si>
  <si>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</si>
  <si>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</si>
  <si>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</si>
  <si>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</si>
  <si>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</si>
  <si>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</si>
  <si>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</si>
  <si>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</si>
  <si>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</si>
  <si>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</si>
  <si>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</si>
  <si>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</si>
  <si>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</si>
  <si>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</si>
  <si>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</si>
  <si>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</si>
  <si>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</si>
  <si>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</si>
  <si>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</si>
  <si>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</si>
  <si>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</si>
  <si>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</si>
  <si>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</si>
  <si>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</si>
  <si>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</si>
  <si>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</si>
  <si>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</si>
  <si>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</si>
  <si>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</si>
  <si>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</si>
  <si>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</si>
  <si>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</si>
  <si>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</si>
  <si>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</si>
  <si>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</si>
  <si>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</si>
  <si>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</si>
  <si>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</si>
  <si>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</si>
  <si>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</si>
  <si>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</si>
  <si>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</si>
  <si>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</si>
  <si>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</si>
  <si>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</si>
  <si>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</si>
  <si>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</si>
  <si>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</si>
  <si>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</si>
  <si>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</si>
  <si>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</si>
  <si>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</si>
  <si>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</si>
  <si>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</si>
  <si>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</si>
  <si>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</si>
  <si>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</si>
  <si>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</si>
  <si>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</si>
  <si>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</si>
  <si>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</si>
  <si>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</si>
  <si>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</si>
  <si>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</si>
  <si>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</si>
  <si>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</si>
  <si>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</si>
  <si>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</si>
  <si>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</si>
  <si>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</si>
  <si>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</si>
  <si>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</si>
  <si>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</si>
  <si>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</si>
  <si>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</si>
  <si>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</si>
  <si>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</si>
  <si>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</si>
  <si>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</si>
  <si>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</si>
  <si>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</si>
  <si>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</si>
  <si>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</si>
  <si>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</si>
  <si>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</si>
  <si>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</si>
  <si>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</si>
  <si>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</si>
  <si>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</si>
  <si>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</si>
  <si>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</si>
  <si>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</si>
  <si>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</si>
  <si>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</si>
  <si>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</si>
  <si>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</si>
  <si>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</si>
  <si>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</si>
  <si>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</si>
  <si>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</si>
  <si>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</si>
  <si>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</si>
  <si>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</si>
  <si>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</si>
  <si>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</si>
  <si>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</si>
  <si>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</si>
  <si>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</si>
  <si>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</si>
  <si>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</si>
  <si>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</si>
  <si>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</si>
  <si>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</si>
  <si>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</si>
  <si>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</si>
  <si>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</si>
  <si>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</si>
  <si>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</si>
  <si>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</si>
  <si>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</si>
  <si>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</si>
  <si>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</si>
  <si>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</si>
  <si>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</si>
  <si>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</si>
  <si>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</si>
  <si>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</si>
  <si>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</si>
  <si>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</si>
  <si>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</si>
  <si>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</si>
  <si>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</si>
  <si>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</si>
  <si>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</si>
  <si>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</si>
  <si>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</si>
  <si>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</si>
  <si>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</si>
  <si>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</si>
  <si>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</si>
  <si>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</si>
  <si>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</si>
  <si>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</si>
  <si>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</si>
  <si>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</si>
  <si>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</si>
  <si>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</si>
  <si>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</si>
  <si>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</si>
  <si>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</si>
  <si>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</si>
  <si>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</si>
  <si>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</si>
  <si>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</si>
  <si>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</si>
  <si>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</si>
  <si>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</si>
  <si>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</si>
  <si>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</si>
  <si>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</si>
  <si>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</si>
  <si>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</si>
  <si>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</si>
  <si>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</si>
  <si>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</si>
  <si>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</si>
  <si>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</si>
  <si>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</si>
  <si>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</si>
  <si>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</si>
  <si>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</si>
  <si>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</si>
  <si>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</si>
  <si>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</si>
  <si>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</si>
  <si>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</si>
  <si>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</si>
  <si>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</si>
  <si>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</si>
  <si>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</si>
  <si>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</si>
  <si>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</si>
  <si>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</si>
  <si>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</si>
  <si>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</si>
  <si>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</si>
  <si>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</si>
  <si>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</si>
  <si>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</si>
  <si>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</si>
  <si>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</si>
  <si>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</si>
  <si>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</si>
  <si>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</si>
  <si>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</si>
  <si>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</si>
  <si>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</si>
  <si>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</si>
  <si>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</si>
  <si>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</si>
  <si>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</si>
  <si>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</si>
  <si>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</si>
  <si>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</si>
  <si>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</si>
  <si>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</si>
  <si>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</si>
  <si>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</si>
  <si>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</si>
  <si>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</si>
  <si>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</si>
  <si>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</si>
  <si>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</si>
  <si>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</si>
  <si>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</si>
  <si>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</si>
  <si>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</si>
  <si>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</si>
  <si>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</si>
  <si>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</si>
  <si>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</si>
  <si>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</si>
  <si>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</si>
  <si>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</si>
  <si>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</si>
  <si>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</si>
  <si>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</si>
  <si>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</si>
  <si>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</si>
  <si>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</si>
  <si>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</si>
  <si>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</si>
  <si>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</si>
  <si>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</si>
  <si>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</si>
  <si>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</si>
  <si>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</si>
  <si>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</si>
  <si>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</si>
  <si>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</si>
  <si>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</si>
  <si>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</si>
  <si>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</si>
  <si>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</si>
  <si>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</si>
  <si>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</si>
  <si>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</si>
  <si>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</si>
  <si>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</si>
  <si>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</si>
  <si>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</si>
  <si>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</si>
  <si>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</si>
  <si>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</si>
  <si>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</si>
  <si>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</si>
  <si>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</si>
  <si>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</si>
  <si>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</si>
  <si>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</si>
  <si>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</si>
  <si>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</si>
  <si>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</si>
  <si>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</si>
  <si>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</si>
  <si>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</si>
  <si>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</si>
  <si>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</si>
  <si>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</si>
  <si>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</si>
  <si>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</si>
  <si>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</si>
  <si>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</si>
  <si>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</si>
  <si>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</si>
  <si>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</si>
  <si>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</si>
  <si>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</si>
  <si>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</si>
  <si>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</si>
  <si>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</si>
  <si>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</si>
  <si>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</si>
  <si>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</si>
  <si>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</si>
  <si>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</si>
  <si>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</si>
  <si>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</si>
  <si>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</si>
  <si>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</si>
  <si>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</si>
  <si>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</si>
  <si>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</si>
  <si>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</si>
  <si>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</si>
  <si>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</si>
  <si>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</si>
  <si>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</si>
  <si>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</si>
  <si>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</si>
  <si>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</si>
  <si>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</si>
  <si>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</si>
  <si>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</si>
  <si>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</si>
  <si>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</si>
  <si>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</si>
  <si>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</si>
  <si>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</si>
  <si>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</si>
  <si>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</si>
  <si>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</si>
  <si>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</si>
  <si>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</si>
  <si>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</si>
  <si>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</si>
  <si>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</si>
  <si>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</si>
  <si>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</si>
  <si>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</si>
  <si>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</si>
  <si>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</si>
  <si>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</si>
  <si>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</si>
  <si>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</si>
  <si>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</si>
  <si>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</si>
  <si>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</si>
  <si>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</si>
  <si>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</si>
  <si>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</si>
  <si>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</si>
  <si>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</si>
  <si>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</si>
  <si>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</si>
  <si>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</si>
  <si>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</si>
  <si>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</si>
  <si>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</si>
  <si>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</si>
  <si>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</si>
  <si>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</si>
  <si>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</si>
  <si>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</si>
  <si>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</si>
  <si>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</si>
  <si>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</si>
  <si>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</si>
  <si>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</si>
  <si>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</si>
  <si>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</si>
  <si>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</si>
  <si>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</si>
  <si>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</si>
  <si>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</si>
  <si>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</si>
  <si>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</si>
  <si>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</si>
  <si>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</si>
  <si>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</si>
  <si>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</si>
  <si>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</si>
  <si>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</si>
  <si>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</si>
  <si>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</si>
  <si>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</si>
  <si>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</si>
  <si>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</si>
  <si>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</si>
  <si>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</si>
  <si>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</si>
  <si>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</si>
  <si>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</si>
  <si>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</si>
  <si>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</si>
  <si>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</si>
  <si>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</si>
  <si>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</si>
  <si>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</si>
  <si>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</si>
  <si>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</si>
  <si>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</si>
  <si>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</si>
  <si>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</si>
  <si>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</si>
  <si>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</si>
  <si>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</si>
  <si>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</si>
  <si>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</si>
  <si>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</si>
  <si>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</si>
  <si>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</si>
  <si>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</si>
  <si>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</si>
  <si>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</si>
  <si>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</si>
  <si>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</si>
  <si>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</si>
  <si>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</si>
  <si>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</si>
  <si>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</si>
  <si>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</si>
  <si>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</si>
  <si>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</si>
  <si>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</si>
  <si>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</si>
  <si>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</si>
  <si>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</si>
  <si>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</si>
  <si>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</si>
  <si>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</si>
  <si>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</si>
  <si>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</si>
  <si>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</si>
  <si>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</si>
  <si>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</si>
  <si>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</si>
  <si>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</si>
  <si>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</si>
  <si>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</si>
  <si>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</si>
  <si>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</si>
  <si>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</si>
  <si>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</si>
  <si>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</si>
  <si>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</si>
  <si>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</si>
  <si>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</si>
  <si>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</si>
  <si>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</si>
  <si>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</si>
  <si>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</si>
  <si>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</si>
  <si>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</si>
  <si>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</si>
  <si>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</si>
  <si>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</si>
  <si>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</si>
  <si>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</si>
  <si>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</si>
  <si>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</si>
  <si>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</si>
  <si>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</si>
  <si>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</si>
  <si>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</si>
  <si>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</si>
  <si>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</si>
  <si>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</si>
  <si>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</si>
  <si>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</si>
  <si>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</si>
  <si>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</si>
  <si>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</si>
  <si>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</si>
  <si>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</si>
  <si>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</si>
  <si>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</si>
  <si>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</si>
  <si>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</si>
  <si>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</si>
  <si>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</si>
  <si>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</si>
  <si>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</si>
  <si>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</si>
  <si>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</si>
  <si>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</si>
  <si>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</si>
  <si>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</si>
  <si>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</si>
  <si>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</si>
  <si>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</si>
  <si>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</si>
  <si>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</si>
  <si>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</si>
  <si>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</si>
  <si>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</si>
  <si>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</si>
  <si>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</si>
  <si>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</si>
  <si>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</si>
  <si>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</si>
  <si>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</si>
  <si>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</si>
  <si>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</si>
  <si>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</si>
  <si>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</si>
  <si>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</si>
  <si>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</si>
  <si>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</si>
  <si>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</si>
  <si>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</si>
  <si>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</si>
  <si>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</si>
  <si>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</si>
  <si>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</si>
  <si>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</si>
  <si>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</si>
  <si>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</si>
  <si>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</si>
  <si>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</si>
  <si>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</si>
  <si>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</si>
  <si>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</si>
  <si>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</si>
  <si>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</si>
  <si>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</si>
  <si>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</si>
  <si>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</si>
  <si>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</si>
  <si>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</si>
  <si>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</si>
  <si>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</si>
  <si>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</si>
  <si>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</si>
  <si>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</si>
  <si>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</si>
  <si>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</si>
  <si>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</si>
  <si>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</si>
  <si>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</si>
  <si>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</si>
  <si>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</si>
  <si>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</si>
  <si>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</si>
  <si>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</si>
  <si>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</si>
  <si>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</si>
  <si>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</si>
  <si>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</si>
  <si>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</si>
  <si>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</si>
  <si>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</si>
  <si>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</si>
  <si>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</si>
  <si>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</si>
  <si>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</si>
  <si>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</si>
  <si>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</si>
  <si>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</si>
  <si>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</si>
  <si>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</si>
  <si>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</si>
  <si>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</si>
  <si>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</si>
  <si>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</si>
  <si>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</si>
  <si>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</si>
  <si>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</si>
  <si>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</si>
  <si>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</si>
  <si>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</si>
  <si>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</si>
  <si>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</si>
  <si>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</si>
  <si>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</si>
  <si>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</si>
  <si>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</si>
  <si>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</si>
  <si>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</si>
  <si>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</si>
  <si>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</si>
  <si>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</si>
  <si>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</si>
  <si>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</si>
  <si>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</si>
  <si>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</si>
  <si>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</si>
  <si>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</si>
  <si>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</si>
  <si>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</si>
  <si>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</si>
  <si>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</si>
  <si>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</si>
  <si>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</si>
  <si>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</si>
  <si>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</si>
  <si>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</si>
  <si>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</si>
  <si>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</si>
  <si>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</si>
  <si>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</si>
  <si>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</si>
  <si>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</si>
  <si>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</si>
  <si>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</si>
  <si>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</si>
  <si>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</si>
  <si>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</si>
  <si>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</si>
  <si>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</si>
  <si>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</si>
  <si>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</si>
  <si>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</si>
  <si>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</si>
  <si>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</si>
  <si>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</si>
  <si>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</si>
  <si>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</si>
  <si>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</si>
  <si>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</si>
  <si>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</si>
  <si>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</si>
  <si>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</si>
  <si>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</si>
  <si>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</si>
  <si>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</si>
  <si>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</si>
  <si>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</si>
  <si>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</si>
  <si>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</si>
  <si>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</si>
  <si>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</si>
  <si>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</si>
  <si>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</si>
  <si>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</si>
  <si>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</si>
  <si>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</si>
  <si>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</si>
  <si>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</si>
  <si>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</si>
  <si>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</si>
  <si>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</si>
  <si>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</si>
  <si>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</si>
  <si>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</si>
  <si>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</si>
  <si>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</si>
  <si>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</si>
  <si>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</si>
  <si>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</si>
  <si>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</si>
  <si>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</si>
  <si>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</si>
  <si>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</si>
  <si>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</si>
  <si>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</si>
  <si>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</si>
  <si>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</si>
  <si>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</si>
  <si>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</si>
  <si>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</si>
  <si>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</si>
  <si>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</si>
  <si>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</si>
  <si>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</si>
  <si>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</si>
  <si>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</si>
  <si>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</si>
  <si>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</si>
  <si>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</si>
  <si>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</si>
  <si>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</si>
  <si>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</si>
  <si>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</si>
  <si>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</si>
  <si>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</si>
  <si>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</si>
  <si>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</si>
  <si>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</si>
  <si>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</si>
  <si>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</si>
  <si>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</si>
  <si>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</si>
  <si>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</si>
  <si>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</si>
  <si>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</si>
  <si>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</si>
  <si>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</si>
  <si>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</si>
  <si>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</si>
  <si>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</si>
  <si>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</si>
  <si>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</si>
  <si>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</si>
  <si>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</si>
  <si>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</si>
  <si>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</si>
  <si>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</si>
  <si>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</si>
  <si>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</si>
  <si>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</si>
  <si>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</si>
  <si>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</si>
  <si>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</si>
  <si>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</si>
  <si>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</si>
  <si>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</si>
  <si>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</si>
  <si>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</si>
  <si>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</si>
  <si>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</si>
  <si>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</si>
  <si>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</si>
  <si>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</si>
  <si>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</si>
  <si>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</si>
  <si>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</si>
  <si>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</si>
  <si>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</si>
  <si>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</si>
  <si>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</si>
  <si>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</si>
  <si>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</si>
  <si>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</si>
  <si>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</si>
  <si>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</si>
  <si>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</si>
  <si>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</si>
  <si>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</si>
  <si>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</si>
  <si>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</si>
  <si>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</si>
  <si>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</si>
  <si>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</si>
  <si>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</si>
  <si>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</si>
  <si>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</si>
  <si>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</si>
  <si>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</si>
  <si>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</si>
  <si>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</si>
  <si>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</si>
  <si>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</si>
  <si>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</si>
  <si>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</si>
  <si>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</si>
  <si>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</si>
  <si>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</si>
  <si>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</si>
  <si>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</si>
  <si>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</si>
  <si>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</si>
  <si>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</si>
  <si>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</si>
  <si>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</si>
  <si>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</si>
  <si>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</si>
  <si>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</si>
  <si>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</si>
  <si>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</si>
  <si>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</si>
  <si>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</si>
  <si>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</si>
  <si>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</si>
  <si>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</si>
  <si>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</si>
  <si>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</si>
  <si>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</si>
  <si>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</si>
  <si>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</si>
  <si>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</si>
  <si>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</si>
  <si>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</si>
  <si>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</si>
  <si>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</si>
  <si>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</si>
  <si>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</si>
  <si>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</si>
  <si>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</si>
  <si>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</si>
  <si>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</si>
  <si>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</si>
  <si>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</si>
  <si>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</si>
  <si>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</si>
  <si>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</si>
  <si>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</si>
  <si>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</si>
  <si>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</si>
  <si>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</si>
  <si>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</si>
  <si>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</si>
  <si>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</si>
  <si>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</si>
  <si>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</si>
  <si>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</si>
  <si>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</si>
  <si>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</si>
  <si>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</si>
  <si>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</si>
  <si>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</si>
  <si>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</si>
  <si>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</si>
  <si>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</si>
  <si>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</si>
  <si>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</si>
  <si>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</si>
  <si>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</si>
  <si>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</si>
  <si>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</si>
  <si>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</si>
  <si>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</si>
  <si>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</si>
  <si>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</si>
  <si>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</si>
  <si>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</si>
  <si>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</si>
  <si>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</si>
  <si>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</si>
  <si>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</si>
  <si>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</si>
  <si>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</si>
  <si>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</si>
  <si>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</si>
  <si>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</si>
  <si>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</si>
  <si>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</si>
  <si>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</si>
  <si>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</si>
  <si>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</si>
  <si>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</si>
  <si>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</si>
  <si>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</si>
  <si>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</si>
  <si>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</si>
  <si>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</si>
  <si>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</si>
  <si>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</si>
  <si>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</si>
  <si>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</si>
  <si>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</si>
  <si>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</si>
  <si>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</si>
  <si>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</si>
  <si>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</si>
  <si>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</si>
  <si>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</si>
  <si>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</si>
  <si>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</si>
  <si>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</si>
  <si>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</si>
  <si>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</si>
  <si>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</si>
  <si>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</si>
  <si>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</si>
  <si>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</si>
  <si>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</si>
  <si>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</si>
  <si>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</si>
  <si>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</si>
  <si>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</si>
  <si>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</si>
  <si>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</si>
  <si>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</si>
  <si>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</si>
  <si>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</si>
  <si>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</si>
  <si>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</si>
  <si>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</si>
  <si>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</si>
  <si>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</si>
  <si>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</si>
  <si>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</si>
  <si>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</si>
  <si>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</si>
  <si>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</si>
  <si>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</si>
  <si>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</si>
  <si>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</si>
  <si>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</si>
  <si>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</si>
  <si>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</si>
  <si>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</si>
  <si>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</si>
  <si>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</si>
  <si>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</si>
  <si>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</si>
  <si>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</si>
  <si>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</si>
  <si>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</si>
  <si>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</si>
  <si>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</si>
  <si>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</si>
  <si>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</si>
  <si>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</si>
  <si>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</si>
  <si>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</si>
  <si>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</si>
  <si>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</si>
  <si>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</si>
  <si>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</si>
  <si>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</si>
  <si>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</si>
  <si>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</si>
  <si>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</si>
  <si>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</si>
  <si>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</si>
  <si>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</si>
  <si>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</si>
  <si>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</si>
  <si>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</si>
  <si>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</si>
  <si>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</si>
  <si>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</si>
  <si>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</si>
  <si>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</si>
  <si>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</si>
  <si>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</si>
  <si>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</si>
  <si>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</si>
  <si>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</si>
  <si>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</si>
  <si>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</si>
  <si>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</si>
  <si>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</si>
  <si>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</si>
  <si>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</si>
  <si>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</si>
  <si>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</si>
  <si>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</si>
  <si>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</si>
  <si>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</si>
  <si>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</si>
  <si>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</si>
  <si>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</si>
  <si>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</si>
  <si>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</si>
  <si>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</si>
  <si>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</si>
  <si>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</si>
  <si>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</si>
  <si>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</si>
  <si>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</si>
  <si>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</si>
  <si>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</si>
  <si>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</si>
  <si>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</si>
  <si>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</si>
  <si>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</si>
  <si>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</si>
  <si>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</si>
  <si>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</si>
  <si>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</si>
  <si>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</si>
  <si>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</si>
  <si>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</si>
  <si>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</si>
  <si>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</si>
  <si>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</si>
  <si>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</si>
  <si>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</si>
  <si>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</si>
  <si>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</si>
  <si>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</si>
  <si>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</si>
  <si>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</si>
  <si>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</si>
  <si>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</si>
  <si>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</si>
  <si>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</si>
  <si>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</si>
  <si>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</si>
  <si>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</si>
  <si>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</si>
  <si>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</si>
  <si>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</si>
  <si>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</si>
  <si>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</si>
  <si>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</si>
  <si>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</si>
  <si>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</si>
  <si>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</si>
  <si>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</si>
  <si>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</si>
  <si>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</si>
  <si>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</si>
  <si>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</si>
  <si>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</si>
  <si>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</si>
  <si>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</si>
  <si>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</si>
  <si>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</si>
  <si>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</si>
  <si>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</si>
  <si>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</si>
  <si>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</si>
  <si>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</si>
  <si>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</si>
  <si>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</si>
  <si>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</si>
  <si>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</si>
  <si>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</si>
  <si>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</si>
  <si>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</si>
  <si>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</si>
  <si>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</si>
  <si>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</si>
  <si>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</si>
  <si>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</si>
  <si>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</si>
  <si>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</si>
  <si>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</si>
  <si>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</si>
  <si>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</si>
  <si>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</si>
  <si>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</si>
  <si>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</si>
  <si>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</si>
  <si>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</si>
  <si>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</si>
  <si>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</si>
  <si>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</si>
  <si>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</si>
  <si>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</si>
  <si>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</si>
  <si>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</si>
  <si>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</si>
  <si>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</si>
  <si>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</si>
  <si>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</si>
  <si>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</si>
  <si>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</si>
  <si>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</si>
  <si>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</si>
  <si>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</si>
  <si>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</si>
  <si>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</si>
  <si>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</si>
  <si>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</si>
  <si>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</si>
  <si>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</si>
  <si>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</si>
  <si>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</si>
  <si>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</si>
  <si>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</si>
  <si>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</si>
  <si>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</si>
  <si>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</si>
  <si>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</si>
  <si>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</si>
  <si>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</si>
  <si>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</si>
  <si>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</si>
  <si>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</si>
  <si>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</si>
  <si>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</si>
  <si>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</si>
  <si>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</si>
  <si>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</si>
  <si>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</si>
  <si>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</si>
  <si>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</si>
  <si>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</si>
  <si>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</si>
  <si>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</si>
  <si>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</si>
  <si>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</si>
  <si>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</si>
  <si>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</si>
  <si>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</si>
  <si>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</si>
  <si>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</si>
  <si>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</si>
  <si>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</si>
  <si>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</si>
  <si>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</si>
  <si>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</si>
  <si>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</si>
  <si>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</si>
  <si>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</si>
  <si>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</si>
  <si>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</si>
  <si>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</si>
  <si>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</si>
  <si>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</si>
  <si>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</si>
  <si>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</si>
  <si>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</si>
  <si>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</si>
  <si>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</si>
  <si>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</si>
  <si>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</si>
  <si>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</si>
  <si>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</si>
  <si>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</si>
  <si>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</si>
  <si>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</si>
  <si>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</si>
  <si>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</si>
  <si>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</si>
  <si>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</si>
  <si>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</si>
  <si>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</si>
  <si>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</si>
  <si>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</si>
  <si>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</si>
  <si>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</si>
  <si>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</si>
  <si>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</si>
  <si>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</si>
  <si>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</si>
  <si>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</si>
  <si>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</si>
  <si>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</si>
  <si>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</si>
  <si>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</si>
  <si>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</si>
  <si>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</si>
  <si>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</si>
  <si>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</si>
  <si>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</si>
  <si>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</si>
  <si>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</si>
  <si>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</si>
  <si>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</si>
  <si>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</si>
  <si>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</si>
  <si>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</si>
  <si>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</si>
  <si>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</si>
  <si>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</si>
  <si>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</si>
  <si>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</si>
  <si>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</si>
  <si>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</si>
  <si>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</si>
  <si>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</si>
  <si>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</si>
  <si>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</si>
  <si>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</si>
  <si>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</si>
  <si>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</si>
  <si>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</si>
  <si>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</si>
  <si>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</si>
  <si>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</si>
  <si>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</si>
  <si>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</si>
  <si>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</si>
  <si>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</si>
  <si>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</si>
  <si>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</si>
  <si>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</si>
  <si>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</si>
  <si>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</si>
  <si>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</si>
  <si>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</si>
  <si>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</si>
  <si>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</si>
  <si>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</si>
  <si>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</si>
  <si>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</si>
  <si>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</si>
  <si>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</si>
  <si>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</si>
  <si>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</si>
  <si>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</si>
  <si>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</si>
  <si>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</si>
  <si>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</si>
  <si>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</si>
  <si>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</si>
  <si>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</si>
  <si>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</si>
  <si>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</si>
  <si>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</si>
  <si>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</si>
  <si>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</si>
  <si>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</si>
  <si>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</si>
  <si>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</si>
  <si>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</si>
  <si>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</si>
  <si>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</si>
  <si>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</si>
  <si>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</si>
  <si>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</si>
  <si>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</si>
  <si>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</si>
  <si>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</si>
  <si>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</si>
  <si>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</si>
  <si>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</si>
  <si>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</si>
  <si>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</si>
  <si>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</si>
  <si>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</si>
  <si>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</si>
  <si>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</si>
  <si>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</si>
  <si>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</si>
  <si>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</si>
  <si>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</si>
  <si>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</si>
  <si>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</si>
  <si>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</si>
  <si>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</si>
  <si>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</si>
  <si>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</si>
  <si>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</si>
  <si>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</si>
  <si>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</si>
  <si>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</si>
  <si>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</si>
  <si>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</si>
  <si>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</si>
  <si>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</si>
  <si>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</si>
  <si>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</si>
  <si>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</si>
  <si>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</si>
  <si>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</si>
  <si>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</si>
  <si>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</si>
  <si>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</si>
  <si>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</si>
  <si>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</si>
  <si>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</si>
  <si>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</si>
  <si>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</si>
  <si>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</si>
  <si>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</si>
  <si>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</si>
  <si>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</si>
  <si>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</si>
  <si>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</si>
  <si>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</si>
  <si>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</si>
  <si>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</si>
  <si>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</si>
  <si>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</si>
  <si>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</si>
  <si>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</si>
  <si>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</si>
  <si>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</si>
  <si>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</si>
  <si>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</si>
  <si>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</si>
  <si>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</si>
  <si>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</si>
  <si>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</si>
  <si>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</si>
  <si>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</si>
  <si>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</si>
  <si>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</si>
  <si>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</si>
  <si>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</si>
  <si>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</si>
  <si>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</si>
  <si>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</si>
  <si>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</si>
  <si>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</si>
  <si>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</si>
  <si>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</si>
  <si>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</si>
  <si>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</si>
  <si>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</si>
  <si>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</si>
  <si>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</si>
  <si>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</si>
  <si>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</si>
  <si>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</si>
  <si>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</si>
  <si>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</si>
  <si>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</si>
  <si>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</si>
  <si>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</si>
  <si>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</si>
  <si>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</si>
  <si>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</si>
  <si>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</si>
  <si>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</si>
  <si>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</si>
  <si>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</si>
  <si>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</si>
  <si>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</si>
  <si>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</si>
  <si>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</si>
  <si>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</si>
  <si>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</si>
  <si>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</si>
  <si>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</si>
  <si>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</si>
  <si>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</si>
  <si>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</si>
  <si>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</si>
  <si>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</si>
  <si>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</si>
  <si>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</si>
  <si>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</si>
  <si>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</si>
  <si>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</si>
  <si>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</si>
  <si>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</si>
  <si>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</si>
  <si>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</si>
  <si>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</si>
  <si>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</si>
  <si>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</si>
  <si>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</si>
  <si>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</si>
  <si>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</si>
  <si>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</si>
  <si>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</si>
  <si>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</si>
  <si>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</si>
  <si>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</si>
  <si>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</si>
  <si>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</si>
  <si>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</si>
  <si>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</si>
  <si>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</si>
  <si>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</si>
  <si>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</si>
  <si>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</si>
  <si>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</si>
  <si>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</si>
  <si>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</si>
  <si>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</si>
  <si>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</si>
  <si>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</si>
  <si>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</si>
  <si>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</si>
  <si>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</si>
  <si>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</si>
  <si>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</si>
  <si>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</si>
  <si>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</si>
  <si>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</si>
  <si>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</si>
  <si>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</si>
  <si>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</si>
  <si>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</si>
  <si>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</si>
  <si>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</si>
  <si>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</si>
  <si>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</si>
  <si>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</si>
  <si>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</si>
  <si>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</si>
  <si>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</si>
  <si>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</si>
  <si>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</si>
  <si>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</si>
  <si>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</si>
  <si>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</si>
  <si>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</si>
  <si>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</si>
  <si>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</si>
  <si>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</si>
  <si>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</si>
  <si>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</si>
  <si>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</si>
  <si>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</si>
  <si>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</si>
  <si>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</si>
  <si>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</si>
  <si>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</si>
  <si>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</si>
  <si>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</si>
  <si>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</si>
  <si>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</si>
  <si>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</si>
  <si>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</si>
  <si>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</si>
  <si>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</si>
  <si>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</si>
  <si>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</si>
  <si>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</si>
  <si>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</si>
  <si>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</si>
  <si>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</si>
  <si>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</si>
  <si>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</si>
  <si>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</si>
  <si>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</si>
  <si>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</si>
  <si>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</si>
  <si>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</si>
  <si>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</si>
  <si>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</si>
  <si>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</si>
  <si>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</si>
  <si>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</si>
  <si>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</si>
  <si>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</si>
  <si>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</si>
  <si>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</si>
  <si>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</si>
  <si>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</si>
  <si>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</si>
  <si>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</si>
  <si>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</si>
  <si>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</si>
  <si>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</si>
  <si>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</si>
  <si>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</si>
  <si>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</si>
  <si>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</si>
  <si>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</si>
  <si>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</si>
  <si>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</si>
  <si>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</si>
  <si>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</si>
  <si>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</si>
  <si>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</si>
  <si>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</si>
  <si>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</si>
  <si>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</si>
  <si>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</si>
  <si>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</si>
  <si>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</si>
  <si>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</si>
  <si>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</si>
  <si>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</si>
  <si>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</si>
  <si>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</si>
  <si>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</si>
  <si>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</si>
  <si>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</si>
  <si>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</si>
  <si>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</si>
  <si>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</si>
  <si>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</si>
  <si>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</si>
  <si>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</si>
  <si>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</si>
  <si>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</si>
  <si>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</si>
  <si>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</si>
  <si>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</si>
  <si>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</si>
  <si>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</si>
  <si>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</si>
  <si>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</si>
  <si>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</si>
  <si>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</si>
  <si>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</si>
  <si>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</si>
  <si>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</si>
  <si>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</si>
  <si>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</si>
  <si>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</si>
  <si>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</si>
  <si>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</si>
  <si>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</si>
  <si>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</si>
  <si>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</si>
  <si>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</si>
  <si>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</si>
  <si>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</si>
  <si>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</si>
  <si>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</si>
  <si>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</si>
  <si>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</si>
  <si>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</si>
  <si>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</si>
  <si>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</si>
  <si>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</si>
  <si>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</si>
  <si>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</si>
  <si>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</si>
  <si>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</si>
  <si>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</si>
  <si>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</si>
  <si>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</si>
  <si>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</si>
  <si>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</si>
  <si>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</si>
  <si>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</si>
  <si>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</si>
  <si>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</si>
  <si>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</si>
  <si>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</si>
  <si>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</si>
  <si>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</si>
  <si>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</si>
  <si>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</si>
  <si>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</si>
  <si>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</si>
  <si>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</si>
  <si>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</si>
  <si>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</si>
  <si>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</si>
  <si>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</si>
  <si>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</si>
  <si>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</si>
  <si>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</si>
  <si>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</si>
  <si>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</si>
  <si>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</si>
  <si>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</si>
  <si>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</si>
  <si>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</si>
  <si>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</si>
  <si>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</si>
  <si>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</si>
  <si>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</si>
  <si>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</si>
  <si>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</si>
  <si>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</si>
  <si>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</si>
  <si>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</si>
  <si>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</si>
  <si>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</si>
  <si>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</si>
  <si>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</si>
  <si>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</si>
  <si>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</si>
  <si>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</si>
  <si>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</si>
  <si>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</si>
  <si>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</si>
  <si>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</si>
  <si>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</si>
  <si>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</si>
  <si>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</si>
  <si>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</si>
  <si>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</si>
  <si>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</si>
  <si>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</si>
  <si>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</si>
  <si>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</si>
  <si>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</si>
  <si>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</si>
  <si>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</si>
  <si>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</si>
  <si>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</si>
  <si>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</si>
  <si>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</si>
  <si>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</si>
  <si>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</si>
  <si>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</si>
  <si>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</si>
  <si>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</si>
  <si>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</si>
  <si>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</si>
  <si>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</si>
  <si>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</si>
  <si>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</si>
  <si>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</si>
  <si>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</si>
  <si>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</si>
  <si>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</si>
  <si>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</si>
  <si>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</si>
  <si>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</si>
  <si>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</si>
  <si>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</si>
  <si>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</si>
  <si>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</si>
  <si>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</si>
  <si>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</si>
  <si>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</si>
  <si>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</si>
  <si>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</si>
  <si>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</si>
  <si>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</si>
  <si>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</si>
  <si>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</si>
  <si>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</si>
  <si>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</si>
  <si>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</si>
  <si>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</si>
  <si>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</si>
  <si>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</si>
  <si>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</si>
  <si>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</si>
  <si>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</si>
  <si>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</si>
  <si>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</si>
  <si>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</si>
  <si>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</si>
  <si>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</si>
  <si>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</si>
  <si>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</si>
  <si>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</si>
  <si>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</si>
  <si>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</si>
  <si>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</si>
  <si>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</si>
  <si>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</si>
  <si>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</si>
  <si>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</si>
  <si>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</si>
  <si>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</si>
  <si>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</si>
  <si>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</si>
  <si>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</si>
  <si>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</si>
  <si>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</si>
  <si>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</si>
  <si>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</si>
  <si>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</si>
  <si>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</si>
  <si>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</si>
  <si>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</si>
  <si>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</si>
  <si>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</si>
  <si>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</si>
  <si>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</si>
  <si>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</si>
  <si>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</si>
  <si>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</si>
  <si>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</si>
  <si>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</si>
  <si>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</si>
  <si>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</si>
  <si>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</si>
  <si>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</si>
  <si>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</si>
  <si>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</si>
  <si>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</si>
  <si>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</si>
  <si>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</si>
  <si>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</si>
  <si>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</si>
  <si>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</si>
  <si>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</si>
  <si>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</si>
  <si>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</si>
  <si>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</si>
  <si>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</si>
  <si>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</si>
  <si>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</si>
  <si>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</si>
  <si>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</si>
  <si>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</si>
  <si>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</si>
  <si>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</si>
  <si>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</si>
  <si>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</si>
  <si>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</si>
  <si>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</si>
  <si>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</si>
  <si>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</si>
  <si>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</si>
  <si>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</si>
  <si>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</si>
  <si>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</si>
  <si>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</si>
  <si>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</si>
  <si>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</si>
  <si>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</si>
  <si>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</si>
  <si>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</si>
  <si>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</si>
  <si>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</si>
  <si>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</si>
  <si>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</si>
  <si>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</si>
  <si>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</si>
  <si>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</si>
  <si>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</si>
  <si>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</si>
  <si>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</si>
  <si>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</si>
  <si>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</si>
  <si>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</si>
  <si>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</si>
  <si>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</si>
  <si>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</si>
  <si>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</si>
  <si>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</si>
  <si>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</si>
  <si>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</si>
  <si>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</si>
  <si>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</si>
  <si>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</si>
  <si>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</si>
  <si>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</si>
  <si>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</si>
  <si>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</si>
  <si>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</si>
  <si>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</si>
  <si>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</si>
  <si>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</si>
  <si>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</si>
  <si>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</si>
  <si>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</si>
  <si>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</si>
  <si>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</si>
  <si>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</si>
  <si>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</si>
  <si>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</si>
  <si>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</si>
  <si>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</si>
  <si>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</si>
  <si>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</si>
  <si>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</si>
  <si>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</si>
  <si>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</si>
  <si>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</si>
  <si>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</si>
  <si>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</si>
  <si>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</si>
  <si>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</si>
  <si>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</si>
  <si>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</si>
  <si>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</si>
  <si>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</si>
  <si>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</si>
  <si>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</si>
  <si>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</si>
  <si>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</si>
  <si>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</si>
  <si>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</si>
  <si>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</si>
  <si>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</si>
  <si>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</si>
  <si>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</si>
  <si>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</si>
  <si>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</si>
  <si>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</si>
  <si>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</si>
  <si>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</si>
  <si>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</si>
  <si>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</si>
  <si>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</si>
  <si>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</si>
  <si>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</si>
  <si>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</si>
  <si>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</si>
  <si>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</si>
  <si>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</si>
  <si>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</si>
  <si>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</si>
  <si>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</si>
  <si>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</si>
  <si>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</si>
  <si>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</si>
  <si>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</si>
  <si>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</si>
  <si>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</si>
  <si>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</si>
  <si>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</si>
  <si>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</si>
  <si>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</si>
  <si>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</si>
  <si>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</si>
  <si>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</si>
  <si>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</si>
  <si>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</si>
  <si>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</si>
  <si>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</si>
  <si>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</si>
  <si>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</si>
  <si>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</si>
  <si>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</si>
  <si>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</si>
  <si>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</si>
  <si>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</si>
  <si>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</si>
  <si>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</si>
  <si>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</si>
  <si>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</si>
  <si>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</si>
  <si>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</si>
  <si>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</si>
  <si>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</si>
  <si>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</si>
  <si>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</si>
  <si>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</si>
  <si>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</si>
  <si>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</si>
  <si>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</si>
  <si>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</si>
  <si>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</si>
  <si>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</si>
  <si>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</si>
  <si>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</si>
  <si>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</si>
  <si>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</si>
  <si>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</si>
  <si>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</si>
  <si>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</si>
  <si>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</si>
  <si>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</si>
  <si>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</si>
  <si>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</si>
  <si>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</si>
  <si>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</si>
  <si>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</si>
  <si>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</si>
  <si>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</si>
  <si>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</si>
  <si>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</si>
  <si>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</si>
  <si>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</si>
  <si>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</si>
  <si>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</si>
  <si>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</si>
  <si>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</si>
  <si>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</si>
  <si>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</si>
  <si>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</si>
  <si>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</si>
  <si>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</si>
  <si>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</si>
  <si>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</si>
  <si>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</si>
  <si>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</si>
  <si>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</si>
  <si>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</si>
  <si>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</si>
  <si>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</si>
  <si>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</si>
  <si>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</si>
  <si>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</si>
  <si>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</si>
  <si>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</si>
  <si>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</si>
  <si>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</si>
  <si>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</si>
  <si>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</si>
  <si>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</si>
  <si>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</si>
  <si>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</si>
  <si>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</si>
  <si>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</si>
  <si>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</si>
  <si>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</si>
  <si>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</si>
  <si>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</si>
  <si>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</si>
  <si>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</si>
  <si>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</si>
  <si>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</si>
  <si>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</si>
  <si>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</si>
  <si>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</si>
  <si>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</si>
  <si>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</si>
  <si>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</si>
  <si>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</si>
  <si>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</si>
  <si>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</si>
  <si>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</si>
  <si>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</si>
  <si>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</si>
  <si>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</si>
  <si>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</si>
  <si>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</si>
  <si>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</si>
  <si>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</si>
  <si>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</si>
  <si>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</si>
  <si>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</si>
  <si>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</si>
  <si>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</si>
  <si>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</si>
  <si>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</si>
  <si>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</si>
  <si>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</si>
  <si>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</si>
  <si>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</si>
  <si>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</si>
  <si>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</si>
  <si>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</si>
  <si>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</si>
  <si>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</si>
  <si>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</si>
  <si>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</si>
  <si>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</si>
  <si>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</si>
  <si>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</si>
  <si>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</si>
  <si>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</si>
  <si>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</si>
  <si>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</si>
  <si>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</si>
  <si>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</si>
  <si>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</si>
  <si>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</si>
  <si>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</si>
  <si>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</si>
  <si>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</si>
  <si>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</si>
  <si>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</si>
  <si>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</si>
  <si>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</si>
  <si>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</si>
  <si>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</si>
  <si>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</si>
  <si>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</si>
  <si>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</si>
  <si>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</si>
  <si>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</si>
  <si>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</si>
  <si>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</si>
  <si>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</si>
  <si>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</si>
  <si>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</si>
  <si>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</si>
  <si>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</si>
  <si>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</si>
  <si>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</si>
  <si>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</si>
  <si>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</si>
  <si>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</si>
  <si>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</si>
  <si>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</si>
  <si>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</si>
  <si>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</si>
  <si>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</si>
  <si>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</si>
  <si>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</si>
  <si>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</si>
  <si>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</si>
  <si>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</si>
  <si>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</si>
  <si>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</si>
  <si>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</si>
  <si>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</si>
  <si>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</si>
  <si>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</si>
  <si>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</si>
  <si>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</si>
  <si>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</si>
  <si>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</si>
  <si>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</si>
  <si>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</si>
  <si>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</si>
  <si>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</si>
  <si>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</si>
  <si>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</si>
  <si>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</si>
  <si>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</si>
  <si>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</si>
  <si>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</si>
  <si>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</si>
  <si>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</si>
  <si>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</si>
  <si>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</si>
  <si>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</si>
  <si>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</si>
  <si>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</si>
  <si>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</si>
  <si>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</si>
  <si>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</si>
  <si>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</si>
  <si>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</si>
  <si>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</si>
  <si>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</si>
  <si>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</si>
  <si>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</si>
  <si>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</si>
  <si>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</si>
  <si>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</si>
  <si>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</si>
  <si>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</si>
  <si>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</si>
  <si>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</si>
  <si>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</si>
  <si>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</si>
  <si>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</si>
  <si>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</si>
  <si>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</si>
  <si>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</si>
  <si>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</si>
  <si>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</si>
  <si>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</si>
  <si>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</si>
  <si>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</si>
  <si>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</si>
  <si>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</si>
  <si>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</si>
  <si>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</si>
  <si>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</si>
  <si>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</si>
  <si>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</si>
  <si>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</si>
  <si>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</si>
  <si>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</si>
  <si>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</si>
  <si>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</si>
  <si>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</si>
  <si>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</si>
  <si>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</si>
  <si>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</si>
  <si>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</si>
  <si>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</si>
  <si>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</si>
  <si>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</si>
  <si>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</si>
  <si>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</si>
  <si>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</si>
  <si>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</si>
  <si>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</si>
  <si>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</si>
  <si>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</si>
  <si>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</si>
  <si>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</si>
  <si>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</si>
  <si>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</si>
  <si>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</si>
  <si>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</si>
  <si>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</si>
  <si>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</si>
  <si>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</si>
  <si>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</si>
  <si>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</si>
  <si>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</si>
  <si>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</si>
  <si>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</si>
  <si>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</si>
  <si>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</si>
  <si>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</si>
  <si>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</si>
  <si>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</si>
  <si>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</si>
  <si>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</si>
  <si>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</si>
  <si>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</si>
  <si>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</si>
  <si>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</si>
  <si>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</si>
  <si>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</si>
  <si>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</si>
  <si>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</si>
  <si>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</si>
  <si>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</si>
  <si>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</si>
  <si>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</si>
  <si>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</si>
  <si>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</si>
  <si>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</si>
  <si>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</si>
  <si>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</si>
  <si>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</si>
  <si>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</si>
  <si>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</si>
  <si>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</si>
  <si>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</si>
  <si>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</si>
  <si>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</si>
  <si>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</si>
  <si>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</si>
  <si>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</si>
  <si>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</si>
  <si>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</si>
  <si>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</si>
  <si>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</si>
  <si>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</si>
  <si>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</si>
  <si>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</si>
  <si>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</si>
  <si>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</si>
  <si>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</si>
  <si>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</si>
  <si>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</si>
  <si>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</si>
  <si>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</si>
  <si>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</si>
  <si>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</si>
  <si>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</si>
  <si>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</si>
  <si>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</si>
  <si>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</si>
  <si>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</si>
  <si>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</si>
  <si>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</si>
  <si>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</si>
  <si>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</si>
  <si>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</si>
  <si>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</si>
  <si>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</si>
  <si>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</si>
  <si>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</si>
  <si>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</si>
  <si>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</si>
  <si>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</si>
  <si>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</si>
  <si>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</si>
  <si>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</si>
  <si>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</si>
  <si>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</si>
  <si>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</si>
  <si>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</si>
  <si>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</si>
  <si>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</si>
  <si>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</si>
  <si>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</si>
  <si>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</si>
  <si>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</si>
  <si>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</si>
  <si>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</si>
  <si>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</si>
  <si>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</si>
  <si>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</si>
  <si>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</si>
  <si>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</si>
  <si>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</si>
  <si>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</si>
  <si>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</si>
  <si>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</si>
  <si>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</si>
  <si>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</si>
  <si>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</si>
  <si>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</si>
  <si>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</si>
  <si>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</si>
  <si>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</si>
  <si>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</si>
  <si>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</si>
  <si>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</si>
  <si>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</si>
  <si>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</si>
  <si>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</si>
  <si>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</si>
  <si>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</si>
  <si>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</si>
  <si>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</si>
  <si>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</si>
  <si>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</si>
  <si>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</si>
  <si>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</si>
  <si>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</si>
  <si>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</si>
  <si>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</si>
  <si>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</si>
  <si>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</si>
  <si>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</si>
  <si>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</si>
  <si>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</si>
  <si>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</si>
  <si>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</si>
  <si>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</si>
  <si>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</si>
  <si>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</si>
  <si>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</si>
  <si>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</si>
  <si>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</si>
  <si>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</si>
  <si>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</si>
  <si>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</si>
  <si>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</si>
  <si>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</si>
  <si>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</si>
  <si>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</si>
  <si>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</si>
  <si>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</si>
  <si>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</si>
  <si>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</si>
  <si>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</si>
  <si>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</si>
  <si>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</si>
  <si>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</si>
  <si>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</si>
  <si>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</si>
  <si>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</si>
  <si>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</si>
  <si>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</si>
  <si>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</si>
  <si>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</si>
  <si>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</si>
  <si>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</si>
  <si>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</si>
  <si>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</si>
  <si>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</si>
  <si>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</si>
  <si>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</si>
  <si>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</si>
  <si>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</si>
  <si>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</si>
  <si>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</si>
  <si>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</si>
  <si>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</si>
  <si>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</si>
  <si>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</si>
  <si>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</si>
  <si>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</si>
  <si>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</si>
  <si>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</si>
  <si>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</si>
  <si>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</si>
  <si>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</si>
  <si>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</si>
  <si>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</si>
  <si>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</si>
  <si>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</si>
  <si>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</si>
  <si>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</si>
  <si>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</si>
  <si>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</si>
  <si>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</si>
  <si>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</si>
  <si>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</si>
  <si>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</si>
  <si>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</si>
  <si>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</si>
  <si>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</si>
  <si>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</si>
  <si>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</si>
  <si>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</si>
  <si>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</si>
  <si>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</si>
  <si>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</si>
  <si>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</si>
  <si>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</si>
  <si>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</si>
  <si>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</si>
  <si>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</si>
  <si>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</si>
  <si>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</si>
  <si>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</si>
  <si>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</si>
  <si>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</si>
  <si>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</si>
  <si>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</si>
  <si>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</si>
  <si>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</si>
  <si>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</si>
  <si>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</si>
  <si>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</si>
  <si>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</si>
  <si>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</si>
  <si>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</si>
  <si>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</si>
  <si>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</si>
  <si>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</si>
  <si>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</si>
  <si>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</si>
  <si>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</si>
  <si>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</si>
  <si>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</si>
  <si>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</si>
  <si>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</si>
  <si>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</si>
  <si>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</si>
  <si>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</si>
  <si>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</si>
  <si>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</si>
  <si>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</si>
  <si>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</si>
  <si>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</si>
  <si>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</si>
  <si>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</si>
  <si>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</si>
  <si>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</si>
  <si>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</si>
  <si>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</si>
  <si>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</si>
  <si>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</si>
  <si>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</si>
  <si>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</si>
  <si>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</si>
  <si>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</si>
  <si>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</si>
  <si>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</si>
  <si>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</si>
  <si>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</si>
  <si>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</si>
  <si>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</si>
  <si>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</si>
  <si>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</si>
  <si>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</si>
  <si>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</si>
  <si>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</si>
  <si>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</si>
  <si>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</si>
  <si>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</si>
  <si>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</si>
  <si>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</si>
  <si>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</si>
  <si>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</si>
  <si>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</si>
  <si>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</si>
  <si>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</si>
  <si>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</si>
  <si>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</si>
  <si>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</si>
  <si>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</si>
  <si>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</si>
  <si>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</si>
  <si>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</si>
  <si>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</si>
  <si>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</si>
  <si>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</si>
  <si>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</si>
  <si>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</si>
  <si>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</si>
  <si>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</si>
  <si>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</si>
  <si>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</si>
  <si>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</si>
  <si>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</si>
  <si>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</si>
  <si>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</si>
  <si>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</si>
  <si>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</si>
  <si>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</si>
  <si>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</si>
  <si>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</si>
  <si>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</si>
  <si>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</si>
  <si>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</si>
  <si>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</si>
  <si>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</si>
  <si>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</si>
  <si>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</si>
  <si>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</si>
  <si>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</si>
  <si>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</si>
  <si>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</si>
  <si>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</si>
  <si>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</si>
  <si>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</si>
  <si>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</si>
  <si>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</si>
  <si>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</si>
  <si>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</si>
  <si>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</si>
  <si>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</si>
  <si>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</si>
  <si>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</si>
  <si>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</si>
  <si>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</si>
  <si>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</si>
  <si>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</si>
  <si>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</si>
  <si>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</si>
  <si>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</si>
  <si>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</si>
  <si>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</si>
  <si>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</si>
  <si>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</si>
  <si>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</si>
  <si>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</si>
  <si>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</si>
  <si>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</si>
  <si>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</si>
  <si>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</si>
  <si>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</si>
  <si>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</si>
  <si>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</si>
  <si>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</si>
  <si>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</si>
  <si>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</si>
  <si>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</si>
  <si>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</si>
  <si>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</si>
  <si>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</si>
  <si>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</si>
  <si>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</si>
  <si>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</si>
  <si>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</si>
  <si>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</si>
  <si>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</si>
  <si>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</si>
  <si>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</si>
  <si>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</si>
  <si>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</si>
  <si>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</si>
  <si>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</si>
  <si>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</si>
  <si>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</si>
  <si>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</si>
  <si>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</si>
  <si>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</si>
  <si>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</si>
  <si>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</si>
  <si>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</si>
  <si>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</si>
  <si>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</si>
  <si>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</si>
  <si>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</si>
  <si>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</si>
  <si>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</si>
  <si>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</si>
  <si>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</si>
  <si>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</si>
  <si>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</si>
  <si>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</si>
  <si>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</si>
  <si>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</si>
  <si>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</si>
  <si>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</si>
  <si>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</si>
  <si>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</si>
  <si>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</si>
  <si>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</si>
  <si>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</si>
  <si>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</si>
  <si>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</si>
  <si>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</si>
  <si>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</si>
  <si>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</si>
  <si>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</si>
  <si>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</si>
  <si>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</si>
  <si>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</si>
  <si>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</si>
  <si>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</si>
  <si>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</si>
  <si>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</si>
  <si>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</si>
  <si>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</si>
  <si>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</si>
  <si>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</si>
  <si>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</si>
  <si>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</si>
  <si>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</si>
  <si>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</si>
  <si>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</si>
  <si>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</si>
  <si>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</si>
  <si>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</si>
  <si>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</si>
  <si>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</si>
  <si>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</si>
  <si>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</si>
  <si>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</si>
  <si>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</si>
  <si>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</si>
  <si>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</si>
  <si>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</si>
  <si>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</si>
  <si>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</si>
  <si>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</si>
  <si>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</si>
  <si>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</si>
  <si>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</si>
  <si>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</si>
  <si>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</si>
  <si>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</si>
  <si>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</si>
  <si>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</si>
  <si>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</si>
  <si>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</si>
  <si>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</si>
  <si>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</si>
  <si>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</si>
  <si>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</si>
  <si>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</si>
  <si>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</si>
  <si>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</si>
  <si>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</si>
  <si>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</si>
  <si>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</si>
  <si>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</si>
  <si>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</si>
  <si>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</si>
  <si>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</si>
  <si>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</si>
  <si>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</si>
  <si>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</si>
  <si>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</si>
  <si>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</si>
  <si>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</si>
  <si>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</si>
  <si>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</si>
  <si>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</si>
  <si>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</si>
  <si>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</si>
  <si>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</si>
  <si>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</si>
  <si>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</si>
  <si>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</si>
  <si>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</si>
  <si>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</si>
  <si>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</si>
  <si>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</si>
  <si>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</si>
  <si>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</si>
  <si>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</si>
  <si>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</si>
  <si>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</si>
  <si>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</si>
  <si>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</si>
  <si>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</si>
  <si>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</si>
  <si>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</si>
  <si>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</si>
  <si>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</si>
  <si>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</si>
  <si>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</si>
  <si>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</si>
  <si>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</si>
  <si>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</si>
  <si>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</si>
  <si>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</si>
  <si>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</si>
  <si>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</si>
  <si>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</si>
  <si>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</si>
  <si>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</si>
  <si>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</si>
  <si>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</si>
  <si>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</si>
  <si>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</si>
  <si>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</si>
  <si>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</si>
  <si>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</si>
  <si>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</si>
  <si>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</si>
  <si>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</si>
  <si>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</si>
  <si>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</si>
  <si>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</si>
  <si>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</si>
  <si>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</si>
  <si>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</si>
  <si>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</si>
  <si>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</si>
  <si>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</si>
  <si>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</si>
  <si>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</si>
  <si>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</si>
  <si>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</si>
  <si>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</si>
  <si>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</si>
  <si>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</si>
  <si>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</si>
  <si>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</si>
  <si>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</si>
  <si>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</si>
  <si>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</si>
  <si>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</si>
  <si>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</si>
  <si>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</si>
  <si>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</si>
  <si>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</si>
  <si>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</si>
  <si>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</si>
  <si>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</si>
  <si>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</si>
  <si>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</si>
  <si>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</si>
  <si>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</si>
  <si>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</si>
  <si>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</si>
  <si>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</si>
  <si>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</si>
  <si>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</si>
  <si>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</si>
  <si>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</si>
  <si>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</si>
  <si>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</si>
  <si>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</si>
  <si>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</si>
  <si>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</si>
  <si>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</si>
  <si>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</si>
  <si>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</si>
  <si>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</si>
  <si>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</si>
  <si>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</si>
  <si>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</si>
  <si>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</si>
  <si>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</si>
  <si>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</si>
  <si>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</si>
  <si>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</si>
  <si>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</si>
  <si>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</si>
  <si>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</si>
  <si>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</si>
  <si>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</si>
  <si>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</si>
  <si>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</si>
  <si>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</si>
  <si>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</si>
  <si>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</si>
  <si>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</si>
  <si>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</si>
  <si>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</si>
  <si>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</si>
  <si>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</si>
  <si>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</si>
  <si>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</si>
  <si>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</si>
  <si>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</si>
  <si>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</si>
  <si>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</si>
  <si>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</si>
  <si>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</si>
  <si>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</si>
  <si>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</si>
  <si>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</si>
  <si>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</si>
  <si>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</si>
  <si>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</si>
  <si>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</si>
  <si>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</si>
  <si>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</si>
  <si>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</si>
  <si>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</si>
  <si>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</si>
  <si>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</si>
  <si>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</si>
  <si>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</si>
  <si>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</si>
  <si>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</si>
  <si>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</si>
  <si>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</si>
  <si>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</si>
  <si>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</si>
  <si>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</si>
  <si>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</si>
  <si>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</si>
  <si>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</si>
  <si>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</si>
  <si>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</si>
  <si>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</si>
  <si>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</si>
  <si>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</si>
  <si>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</si>
  <si>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</si>
  <si>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</si>
  <si>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</si>
  <si>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</si>
  <si>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</si>
  <si>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</si>
  <si>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</si>
  <si>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</si>
  <si>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</si>
  <si>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</si>
  <si>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</si>
  <si>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</si>
  <si>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</si>
  <si>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</si>
  <si>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</si>
  <si>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</si>
  <si>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</si>
  <si>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</si>
  <si>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</si>
  <si>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</si>
  <si>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</si>
  <si>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</si>
  <si>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</si>
  <si>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</si>
  <si>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</si>
  <si>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</si>
  <si>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</si>
  <si>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</si>
  <si>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</si>
  <si>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</si>
  <si>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</si>
  <si>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</si>
  <si>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</si>
  <si>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</si>
  <si>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</si>
  <si>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</si>
  <si>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</si>
  <si>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</si>
  <si>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</si>
  <si>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</si>
  <si>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</si>
  <si>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</si>
  <si>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</si>
  <si>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</si>
  <si>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</si>
  <si>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</si>
  <si>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</si>
  <si>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</si>
  <si>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</si>
  <si>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</si>
  <si>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</si>
  <si>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</si>
  <si>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</si>
  <si>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</si>
  <si>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</si>
  <si>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</si>
  <si>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</si>
  <si>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</si>
  <si>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</si>
  <si>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</si>
  <si>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</si>
  <si>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</si>
  <si>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</si>
  <si>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</si>
  <si>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</si>
  <si>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</si>
  <si>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</si>
  <si>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</si>
  <si>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</si>
  <si>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</si>
  <si>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</si>
  <si>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</si>
  <si>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</si>
  <si>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</si>
  <si>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</si>
  <si>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</si>
  <si>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</si>
  <si>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</si>
  <si>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</si>
  <si>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</si>
  <si>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</si>
  <si>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</si>
  <si>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</si>
  <si>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</si>
  <si>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</si>
  <si>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</si>
  <si>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</si>
  <si>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</si>
  <si>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</si>
  <si>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</si>
  <si>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</si>
  <si>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</si>
  <si>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</si>
  <si>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</si>
  <si>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</si>
  <si>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</si>
  <si>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</si>
  <si>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</si>
  <si>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</si>
  <si>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</si>
  <si>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</si>
  <si>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</si>
  <si>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</si>
  <si>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</si>
  <si>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</si>
  <si>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</si>
  <si>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</si>
  <si>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</si>
  <si>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</si>
  <si>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</si>
  <si>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</si>
  <si>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</si>
  <si>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</si>
  <si>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</si>
  <si>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</si>
  <si>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</si>
  <si>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</si>
  <si>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</si>
  <si>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</si>
  <si>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</si>
  <si>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</si>
  <si>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</si>
  <si>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</si>
  <si>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</si>
  <si>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</si>
  <si>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</si>
  <si>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</si>
  <si>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</si>
  <si>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</si>
  <si>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</si>
  <si>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</si>
  <si>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</si>
  <si>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</si>
  <si>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</si>
  <si>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</si>
  <si>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</si>
  <si>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</si>
  <si>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</si>
  <si>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</si>
  <si>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</si>
  <si>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</si>
  <si>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</si>
  <si>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</si>
  <si>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</si>
  <si>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</si>
  <si>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</si>
  <si>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</si>
  <si>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</si>
  <si>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</si>
  <si>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</si>
  <si>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</si>
  <si>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</si>
  <si>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</si>
  <si>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</si>
  <si>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</si>
  <si>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</si>
  <si>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</si>
  <si>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</si>
  <si>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</si>
  <si>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</si>
  <si>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</si>
  <si>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</si>
  <si>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</si>
  <si>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</si>
  <si>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</si>
  <si>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</si>
  <si>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</si>
  <si>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</si>
  <si>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</si>
  <si>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</si>
  <si>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</si>
  <si>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</si>
  <si>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</si>
  <si>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</si>
  <si>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</si>
  <si>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</si>
  <si>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</si>
  <si>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</si>
  <si>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</si>
  <si>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</si>
  <si>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</si>
  <si>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</si>
  <si>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</si>
  <si>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</si>
  <si>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</si>
  <si>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</si>
  <si>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</si>
  <si>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</si>
  <si>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</si>
  <si>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</si>
  <si>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</si>
  <si>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</si>
  <si>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</si>
  <si>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</si>
  <si>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</si>
  <si>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</si>
  <si>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</si>
  <si>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</si>
  <si>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</si>
  <si>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</si>
  <si>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</si>
  <si>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</si>
  <si>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</si>
  <si>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</si>
  <si>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</si>
  <si>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</si>
  <si>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</si>
  <si>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</si>
  <si>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</si>
  <si>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</si>
  <si>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</si>
  <si>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</si>
  <si>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</si>
  <si>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</si>
  <si>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</si>
  <si>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</si>
  <si>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</si>
  <si>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</si>
  <si>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</si>
  <si>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</si>
  <si>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</si>
  <si>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</si>
  <si>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</si>
  <si>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</si>
  <si>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</si>
  <si>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</si>
  <si>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</si>
  <si>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</si>
  <si>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</si>
  <si>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</si>
  <si>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</si>
  <si>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</si>
  <si>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</si>
  <si>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</si>
  <si>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</si>
  <si>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</si>
  <si>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</si>
  <si>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</si>
  <si>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</si>
  <si>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</si>
  <si>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</si>
  <si>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</si>
  <si>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</si>
  <si>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</si>
  <si>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</si>
  <si>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</si>
  <si>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</si>
  <si>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</si>
  <si>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</si>
  <si>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</si>
  <si>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</si>
  <si>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</si>
  <si>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</si>
  <si>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</si>
  <si>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</si>
  <si>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</si>
  <si>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</si>
  <si>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</si>
  <si>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</si>
  <si>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</si>
  <si>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</si>
  <si>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</si>
  <si>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</si>
  <si>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</si>
  <si>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</si>
  <si>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</si>
  <si>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</si>
  <si>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</si>
  <si>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</si>
  <si>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</si>
  <si>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</si>
  <si>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</si>
  <si>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</si>
  <si>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</si>
  <si>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</si>
  <si>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</si>
  <si>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</si>
  <si>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</si>
  <si>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</si>
  <si>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</si>
  <si>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</si>
  <si>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</si>
  <si>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</si>
  <si>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</si>
  <si>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</si>
  <si>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</si>
  <si>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</si>
  <si>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</si>
  <si>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</si>
  <si>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</si>
  <si>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</si>
  <si>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</si>
  <si>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</si>
  <si>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</si>
  <si>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</si>
  <si>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</si>
  <si>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</si>
  <si>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</si>
  <si>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</si>
  <si>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</si>
  <si>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</si>
  <si>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</si>
  <si>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</si>
  <si>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</si>
  <si>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</si>
  <si>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</si>
  <si>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</si>
  <si>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</si>
  <si>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</si>
  <si>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</si>
  <si>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</si>
  <si>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</si>
  <si>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</si>
  <si>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</si>
  <si>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</si>
  <si>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</si>
  <si>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</si>
  <si>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</si>
  <si>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</si>
  <si>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</si>
  <si>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</si>
  <si>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</si>
  <si>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</si>
  <si>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</si>
  <si>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</si>
  <si>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</si>
  <si>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</si>
  <si>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</si>
  <si>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</si>
  <si>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</si>
  <si>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</si>
  <si>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</si>
  <si>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</si>
  <si>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</si>
  <si>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</si>
  <si>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</si>
  <si>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</si>
  <si>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</si>
  <si>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</si>
  <si>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</si>
  <si>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</si>
  <si>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</si>
  <si>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</si>
  <si>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</si>
  <si>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</si>
  <si>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</si>
  <si>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</si>
  <si>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</si>
  <si>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</si>
  <si>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</si>
  <si>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</si>
  <si>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</si>
  <si>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</si>
  <si>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</si>
  <si>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</si>
  <si>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</si>
  <si>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</si>
  <si>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</si>
  <si>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</si>
  <si>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</si>
  <si>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</si>
  <si>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</si>
  <si>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</si>
  <si>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</si>
  <si>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</si>
  <si>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</si>
  <si>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</si>
  <si>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</si>
  <si>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</si>
  <si>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</si>
  <si>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</si>
  <si>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</si>
  <si>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</si>
  <si>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</si>
  <si>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</si>
  <si>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</si>
  <si>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</si>
  <si>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</si>
  <si>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</si>
  <si>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</si>
  <si>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</si>
  <si>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</si>
  <si>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</si>
  <si>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</si>
  <si>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</si>
  <si>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</si>
  <si>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</si>
  <si>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</si>
  <si>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</si>
  <si>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</si>
  <si>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</si>
  <si>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</si>
  <si>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</si>
  <si>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</si>
  <si>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</si>
  <si>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</si>
  <si>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</si>
  <si>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</si>
  <si>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</si>
  <si>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</si>
  <si>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</si>
  <si>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</si>
  <si>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</si>
  <si>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</si>
  <si>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</si>
  <si>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</si>
  <si>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</si>
  <si>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</si>
  <si>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</si>
  <si>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</si>
  <si>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</si>
  <si>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</si>
  <si>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</si>
  <si>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</si>
  <si>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</si>
  <si>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</si>
  <si>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</si>
  <si>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</si>
  <si>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</si>
  <si>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</si>
  <si>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</si>
  <si>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</si>
  <si>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</si>
  <si>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</si>
  <si>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</si>
  <si>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</si>
  <si>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</si>
  <si>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</si>
  <si>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</si>
  <si>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</si>
  <si>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</si>
  <si>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</si>
  <si>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</si>
  <si>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</si>
  <si>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</si>
  <si>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</si>
  <si>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</si>
  <si>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</si>
  <si>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</si>
  <si>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</si>
  <si>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</si>
  <si>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</si>
  <si>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</si>
  <si>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</si>
  <si>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</si>
  <si>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</si>
  <si>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</si>
  <si>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</si>
  <si>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</si>
  <si>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</si>
  <si>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</si>
  <si>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</si>
  <si>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</si>
  <si>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</si>
  <si>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</si>
  <si>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</si>
  <si>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</si>
  <si>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</si>
  <si>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</si>
  <si>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</si>
  <si>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</si>
  <si>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</si>
  <si>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</si>
  <si>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</si>
  <si>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</si>
  <si>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</si>
  <si>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</si>
  <si>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</si>
  <si>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</si>
  <si>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</si>
  <si>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</si>
  <si>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</si>
  <si>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</si>
  <si>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</si>
  <si>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</si>
  <si>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</si>
  <si>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</si>
  <si>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</si>
  <si>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</si>
  <si>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</si>
  <si>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</si>
  <si>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</si>
  <si>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</si>
  <si>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</si>
  <si>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</si>
  <si>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</si>
  <si>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</si>
  <si>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</si>
  <si>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</si>
  <si>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</si>
  <si>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</si>
  <si>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</si>
  <si>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</si>
  <si>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</si>
  <si>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</si>
  <si>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</si>
  <si>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</si>
  <si>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</si>
  <si>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</si>
  <si>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</si>
  <si>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</si>
  <si>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</si>
  <si>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</si>
  <si>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</si>
  <si>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</si>
  <si>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</si>
  <si>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</si>
  <si>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</si>
  <si>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</si>
  <si>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</si>
  <si>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</si>
  <si>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</si>
  <si>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</si>
  <si>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</si>
  <si>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</si>
  <si>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</si>
  <si>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</si>
  <si>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</si>
  <si>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</si>
  <si>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</si>
  <si>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</si>
  <si>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</si>
  <si>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</si>
  <si>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</si>
  <si>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</si>
  <si>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</si>
  <si>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</si>
  <si>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</si>
  <si>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</si>
  <si>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</si>
  <si>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</si>
  <si>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</si>
  <si>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</si>
  <si>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</si>
  <si>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</si>
  <si>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</si>
  <si>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</si>
  <si>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</si>
  <si>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</si>
  <si>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</si>
  <si>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</si>
  <si>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</si>
  <si>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</si>
  <si>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</si>
  <si>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</si>
  <si>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</si>
  <si>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</si>
  <si>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</si>
  <si>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</si>
  <si>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</si>
  <si>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</si>
  <si>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</si>
  <si>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</si>
  <si>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</si>
  <si>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</si>
  <si>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</si>
  <si>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</si>
  <si>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</si>
  <si>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</si>
  <si>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</si>
  <si>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</si>
  <si>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</si>
  <si>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</si>
  <si>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</si>
  <si>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</si>
  <si>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</si>
  <si>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</si>
  <si>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</si>
  <si>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</si>
  <si>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</si>
  <si>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</si>
  <si>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</si>
  <si>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</si>
  <si>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</si>
  <si>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</si>
  <si>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</si>
  <si>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</si>
  <si>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</si>
  <si>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</si>
  <si>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</si>
  <si>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</si>
  <si>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</si>
  <si>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</si>
  <si>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</si>
  <si>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</si>
  <si>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</si>
  <si>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</si>
  <si>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</si>
  <si>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</si>
  <si>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</si>
  <si>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</si>
  <si>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</si>
  <si>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</si>
  <si>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</si>
  <si>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</si>
  <si>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</si>
  <si>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</si>
  <si>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</si>
  <si>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</si>
  <si>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</si>
  <si>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</si>
  <si>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</si>
  <si>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</si>
  <si>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</si>
  <si>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</si>
  <si>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</si>
  <si>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</si>
  <si>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</si>
  <si>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</si>
  <si>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</si>
  <si>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</si>
  <si>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</si>
  <si>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</si>
  <si>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</si>
  <si>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</si>
  <si>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</si>
  <si>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</si>
  <si>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</si>
  <si>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</si>
  <si>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</si>
  <si>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</si>
  <si>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</si>
  <si>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</si>
  <si>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</si>
  <si>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</si>
  <si>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</si>
  <si>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</si>
  <si>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</si>
  <si>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</si>
  <si>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</si>
  <si>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</si>
  <si>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</si>
  <si>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</si>
  <si>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</si>
  <si>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</si>
  <si>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</si>
  <si>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</si>
  <si>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</si>
  <si>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</si>
  <si>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</si>
  <si>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</si>
  <si>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</si>
  <si>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</si>
  <si>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</si>
  <si>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</si>
  <si>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</si>
  <si>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</si>
  <si>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</si>
  <si>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</si>
  <si>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</si>
  <si>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</si>
  <si>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</si>
  <si>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</si>
  <si>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</si>
  <si>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</si>
  <si>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</si>
  <si>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</si>
  <si>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</si>
  <si>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</si>
  <si>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</si>
  <si>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</si>
  <si>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</si>
  <si>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</si>
  <si>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</si>
  <si>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</si>
  <si>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</si>
  <si>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</si>
  <si>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</si>
  <si>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</si>
  <si>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</si>
  <si>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</si>
  <si>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</si>
  <si>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</si>
  <si>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</si>
  <si>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</si>
  <si>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</si>
  <si>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</si>
  <si>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</si>
  <si>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</si>
  <si>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</si>
  <si>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</si>
  <si>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</si>
  <si>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</si>
  <si>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</si>
  <si>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</si>
  <si>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</si>
  <si>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</si>
  <si>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</si>
  <si>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</si>
  <si>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</si>
  <si>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</si>
  <si>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</si>
  <si>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</si>
  <si>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</si>
  <si>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</si>
  <si>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</si>
  <si>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</si>
  <si>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</si>
  <si>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</si>
  <si>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</si>
  <si>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</si>
  <si>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</si>
  <si>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</si>
  <si>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</si>
  <si>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</si>
  <si>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</si>
  <si>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</si>
  <si>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</si>
  <si>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</si>
  <si>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</si>
  <si>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</si>
  <si>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</si>
  <si>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</si>
  <si>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</si>
  <si>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</si>
  <si>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</si>
  <si>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</si>
  <si>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</si>
  <si>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</si>
  <si>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</si>
  <si>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</si>
  <si>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</si>
  <si>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</si>
  <si>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</si>
  <si>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</si>
  <si>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</si>
  <si>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</si>
  <si>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</si>
  <si>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</si>
  <si>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</si>
  <si>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</si>
  <si>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</si>
  <si>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</si>
  <si>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</si>
  <si>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</si>
  <si>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</si>
  <si>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</si>
  <si>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</si>
  <si>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</si>
  <si>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</si>
  <si>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</si>
  <si>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</si>
  <si>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</si>
  <si>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</si>
  <si>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</si>
  <si>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</si>
  <si>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</si>
  <si>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</si>
  <si>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</si>
  <si>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</si>
  <si>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</si>
  <si>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</si>
  <si>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</si>
  <si>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</si>
  <si>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</si>
  <si>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</si>
  <si>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</si>
  <si>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</si>
  <si>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</si>
  <si>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</si>
  <si>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</si>
  <si>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</si>
  <si>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</si>
  <si>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</si>
  <si>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</si>
  <si>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</si>
  <si>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</si>
  <si>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</si>
  <si>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</si>
  <si>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</si>
  <si>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</si>
  <si>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</si>
  <si>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</si>
  <si>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</si>
  <si>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</si>
  <si>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</si>
  <si>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</si>
  <si>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</si>
  <si>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</si>
  <si>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</si>
  <si>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</si>
  <si>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</si>
  <si>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</si>
  <si>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</si>
  <si>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</si>
  <si>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</si>
  <si>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</si>
  <si>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</si>
  <si>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</si>
  <si>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</si>
  <si>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</si>
  <si>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</si>
  <si>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</si>
  <si>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</si>
  <si>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</si>
  <si>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</si>
  <si>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</si>
  <si>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</si>
  <si>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</si>
  <si>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</si>
  <si>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</si>
  <si>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</si>
  <si>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</si>
  <si>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</si>
  <si>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</si>
  <si>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</si>
  <si>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</si>
  <si>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</si>
  <si>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</si>
  <si>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</si>
  <si>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</si>
  <si>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</si>
  <si>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</si>
  <si>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</si>
  <si>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</si>
  <si>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</si>
  <si>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</si>
  <si>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</si>
  <si>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</si>
  <si>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</si>
  <si>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</si>
  <si>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</si>
  <si>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</si>
  <si>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</si>
  <si>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</si>
  <si>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</si>
  <si>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</si>
  <si>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</si>
  <si>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</si>
  <si>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</si>
  <si>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</si>
  <si>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</si>
  <si>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</si>
  <si>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</si>
  <si>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</si>
  <si>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</si>
  <si>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</si>
  <si>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</si>
  <si>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</si>
  <si>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</si>
  <si>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</si>
  <si>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</si>
  <si>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</si>
  <si>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</si>
  <si>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</si>
  <si>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</si>
  <si>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</si>
  <si>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</si>
  <si>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</si>
  <si>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</si>
  <si>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</si>
  <si>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</si>
  <si>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</si>
  <si>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</si>
  <si>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</si>
  <si>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</si>
  <si>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</si>
  <si>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</si>
  <si>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</si>
  <si>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</si>
  <si>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</si>
  <si>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</si>
  <si>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</si>
  <si>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</si>
  <si>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</si>
  <si>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</si>
  <si>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</si>
  <si>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</si>
  <si>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</si>
  <si>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</si>
  <si>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</si>
  <si>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</si>
  <si>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</si>
  <si>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</si>
  <si>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</si>
  <si>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</si>
  <si>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</si>
  <si>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</si>
  <si>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</si>
  <si>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</si>
  <si>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</si>
  <si>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</si>
  <si>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</si>
  <si>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</si>
  <si>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</si>
  <si>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</si>
  <si>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</si>
  <si>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</si>
  <si>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</si>
  <si>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</si>
  <si>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</si>
  <si>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</si>
  <si>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</si>
  <si>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</si>
  <si>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</si>
  <si>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</si>
  <si>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</si>
  <si>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</si>
  <si>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</si>
  <si>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</si>
  <si>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</si>
  <si>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</si>
  <si>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</si>
  <si>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</si>
  <si>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</si>
  <si>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</si>
  <si>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</si>
  <si>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</si>
  <si>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</si>
  <si>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</si>
  <si>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</si>
  <si>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</si>
  <si>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</si>
  <si>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</si>
  <si>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</si>
  <si>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</si>
  <si>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</si>
  <si>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</si>
  <si>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</si>
  <si>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</si>
  <si>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</si>
  <si>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</si>
  <si>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</si>
  <si>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</si>
  <si>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</si>
  <si>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</si>
  <si>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</si>
  <si>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</si>
  <si>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</si>
  <si>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</si>
  <si>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</si>
  <si>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</si>
  <si>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</si>
  <si>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</si>
  <si>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</si>
  <si>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</si>
  <si>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</si>
  <si>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</si>
  <si>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</si>
  <si>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</si>
  <si>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</si>
  <si>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</si>
  <si>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</si>
  <si>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</si>
  <si>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</si>
  <si>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</si>
  <si>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</si>
  <si>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</si>
  <si>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</si>
  <si>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</si>
  <si>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</si>
  <si>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</si>
  <si>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</si>
  <si>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</si>
  <si>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</si>
  <si>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</si>
  <si>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</si>
  <si>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</si>
  <si>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</si>
  <si>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</si>
  <si>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</si>
  <si>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</si>
  <si>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</si>
  <si>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</si>
  <si>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</si>
  <si>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</si>
  <si>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</si>
  <si>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</si>
  <si>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</si>
  <si>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</si>
  <si>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</si>
  <si>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</si>
  <si>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</si>
  <si>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</si>
  <si>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</si>
  <si>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</si>
  <si>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</si>
  <si>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</si>
  <si>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</si>
  <si>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</si>
  <si>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</si>
  <si>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</si>
  <si>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</si>
  <si>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</si>
  <si>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</si>
  <si>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</si>
  <si>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</si>
  <si>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</si>
  <si>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</si>
  <si>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</si>
  <si>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</si>
  <si>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</si>
  <si>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</si>
  <si>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</si>
  <si>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</si>
  <si>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</si>
  <si>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</si>
  <si>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</si>
  <si>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</si>
  <si>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</si>
  <si>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</si>
  <si>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</si>
  <si>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</si>
  <si>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</si>
  <si>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</si>
  <si>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</si>
  <si>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</si>
  <si>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</si>
  <si>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</si>
  <si>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</si>
  <si>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</si>
  <si>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</si>
  <si>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</si>
  <si>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</si>
  <si>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</si>
  <si>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</si>
  <si>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</si>
  <si>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</si>
  <si>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</si>
  <si>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</si>
  <si>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</si>
  <si>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</si>
  <si>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</si>
  <si>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</si>
  <si>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</si>
  <si>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</si>
  <si>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</si>
  <si>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</si>
  <si>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</si>
  <si>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</si>
  <si>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</si>
  <si>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</si>
  <si>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</si>
  <si>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</si>
  <si>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</si>
  <si>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</si>
  <si>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</si>
  <si>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</si>
  <si>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</si>
  <si>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</si>
  <si>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</si>
  <si>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</si>
  <si>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</si>
  <si>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</si>
  <si>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</si>
  <si>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</si>
  <si>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</si>
  <si>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</si>
  <si>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</si>
  <si>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</si>
  <si>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</si>
  <si>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</si>
  <si>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</si>
  <si>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</si>
  <si>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</si>
  <si>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</si>
  <si>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</si>
  <si>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</si>
  <si>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</si>
  <si>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</si>
  <si>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</si>
  <si>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</si>
  <si>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</si>
  <si>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</si>
  <si>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</si>
  <si>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</si>
  <si>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</si>
  <si>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</si>
  <si>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</si>
  <si>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</si>
  <si>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</si>
  <si>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</si>
  <si>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</si>
  <si>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</si>
  <si>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</si>
  <si>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</si>
  <si>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</si>
  <si>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</si>
  <si>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</si>
  <si>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</si>
  <si>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</si>
  <si>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</si>
  <si>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</si>
  <si>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</si>
  <si>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</si>
  <si>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</si>
  <si>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</si>
  <si>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</si>
  <si>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</si>
  <si>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</si>
  <si>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</si>
  <si>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</si>
  <si>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</si>
  <si>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</si>
  <si>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</si>
  <si>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</si>
  <si>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</si>
  <si>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</si>
  <si>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</si>
  <si>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</si>
  <si>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</si>
  <si>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</si>
  <si>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</si>
  <si>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</si>
  <si>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</si>
  <si>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</si>
  <si>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</si>
  <si>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</si>
  <si>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</si>
  <si>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</si>
  <si>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</si>
  <si>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</si>
  <si>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</si>
  <si>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</si>
  <si>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</si>
  <si>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</si>
  <si>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</si>
  <si>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</si>
  <si>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</si>
  <si>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</si>
  <si>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</si>
  <si>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</si>
  <si>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</si>
  <si>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</si>
  <si>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</si>
  <si>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</si>
  <si>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</si>
  <si>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</si>
  <si>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</si>
  <si>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</si>
  <si>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</si>
  <si>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</si>
  <si>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</si>
  <si>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</si>
  <si>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</si>
  <si>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</si>
  <si>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</si>
  <si>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</si>
  <si>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</si>
  <si>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</si>
  <si>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</si>
  <si>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</si>
  <si>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</si>
  <si>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</si>
  <si>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</si>
  <si>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</si>
  <si>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</si>
  <si>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</si>
  <si>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</si>
  <si>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</si>
  <si>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</si>
  <si>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</si>
  <si>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</si>
  <si>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</si>
  <si>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</si>
  <si>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</si>
  <si>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</si>
  <si>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</si>
  <si>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</si>
  <si>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</si>
  <si>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</si>
  <si>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</si>
  <si>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</si>
  <si>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</si>
  <si>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</si>
  <si>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</si>
  <si>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</si>
  <si>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</si>
  <si>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</si>
  <si>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</si>
  <si>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</si>
  <si>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</si>
  <si>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</si>
  <si>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</si>
  <si>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</si>
  <si>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</si>
  <si>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</si>
  <si>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</si>
  <si>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</si>
  <si>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</si>
  <si>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</si>
  <si>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</si>
  <si>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</si>
  <si>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</si>
  <si>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</si>
  <si>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</si>
  <si>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</si>
  <si>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</si>
  <si>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</si>
  <si>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</si>
  <si>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</si>
  <si>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</si>
  <si>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</si>
  <si>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</si>
  <si>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</si>
  <si>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</si>
  <si>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</si>
  <si>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</si>
  <si>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</si>
  <si>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</si>
  <si>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</si>
  <si>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</si>
  <si>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</si>
  <si>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</si>
  <si>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</si>
  <si>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</si>
  <si>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</si>
  <si>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</si>
  <si>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</si>
  <si>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</si>
  <si>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</si>
  <si>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</si>
  <si>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</si>
  <si>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</si>
  <si>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</si>
  <si>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</si>
  <si>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</si>
  <si>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</si>
  <si>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</si>
  <si>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</si>
  <si>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</si>
  <si>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</si>
  <si>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</si>
  <si>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</si>
  <si>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</si>
  <si>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</si>
  <si>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</si>
  <si>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</si>
  <si>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</si>
  <si>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</si>
  <si>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</si>
  <si>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</si>
  <si>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</si>
  <si>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</si>
  <si>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</si>
  <si>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</si>
  <si>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</si>
  <si>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</si>
  <si>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</si>
  <si>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</si>
  <si>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</si>
  <si>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</si>
  <si>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</si>
  <si>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</si>
  <si>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</si>
  <si>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</si>
  <si>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</si>
  <si>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</si>
  <si>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</si>
  <si>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</si>
  <si>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</si>
  <si>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</si>
  <si>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</si>
  <si>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</si>
  <si>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</si>
  <si>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</si>
  <si>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</si>
  <si>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</si>
  <si>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</si>
  <si>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</si>
  <si>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</si>
  <si>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</si>
  <si>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</si>
  <si>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</si>
  <si>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</si>
  <si>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</si>
  <si>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</si>
  <si>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</si>
  <si>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</si>
  <si>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</si>
  <si>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</si>
  <si>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</si>
  <si>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</si>
  <si>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</si>
  <si>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</si>
  <si>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</si>
  <si>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</si>
  <si>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</si>
  <si>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</si>
  <si>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</si>
  <si>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</si>
  <si>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</si>
  <si>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</si>
  <si>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</si>
  <si>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</si>
  <si>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</si>
  <si>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</si>
  <si>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</si>
  <si>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</si>
  <si>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</si>
  <si>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</si>
  <si>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</si>
  <si>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</si>
  <si>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</si>
  <si>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</si>
  <si>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</si>
  <si>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</si>
  <si>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</si>
  <si>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</si>
  <si>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</si>
  <si>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</si>
  <si>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</si>
  <si>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</si>
  <si>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</si>
  <si>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</si>
  <si>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</si>
  <si>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</si>
  <si>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</si>
  <si>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</si>
  <si>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</si>
  <si>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</si>
  <si>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</si>
  <si>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</si>
  <si>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</si>
  <si>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</si>
  <si>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</si>
  <si>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</si>
  <si>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</si>
  <si>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</si>
  <si>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</si>
  <si>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</si>
  <si>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</si>
  <si>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</si>
  <si>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</si>
  <si>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</si>
  <si>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</si>
  <si>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</si>
  <si>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</si>
  <si>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</si>
  <si>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</si>
  <si>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</si>
  <si>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</si>
  <si>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</si>
  <si>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</si>
  <si>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</si>
  <si>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</si>
  <si>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</si>
  <si>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</si>
  <si>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</si>
  <si>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</si>
  <si>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</si>
  <si>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</si>
  <si>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</si>
  <si>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</si>
  <si>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</si>
  <si>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</si>
  <si>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</si>
  <si>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</si>
  <si>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</si>
  <si>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</si>
  <si>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</si>
  <si>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</si>
  <si>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</si>
  <si>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</si>
  <si>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</si>
  <si>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</si>
  <si>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</si>
  <si>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</si>
  <si>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</si>
  <si>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</si>
  <si>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</si>
  <si>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</si>
  <si>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</si>
  <si>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</si>
  <si>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</si>
  <si>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</si>
  <si>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</si>
  <si>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</si>
  <si>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</si>
  <si>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</si>
  <si>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</si>
  <si>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</si>
  <si>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</si>
  <si>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</si>
  <si>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</si>
  <si>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</si>
  <si>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</si>
  <si>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</si>
  <si>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</si>
  <si>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</si>
  <si>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</si>
  <si>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</si>
  <si>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</si>
  <si>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</si>
  <si>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</si>
  <si>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</si>
  <si>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</si>
  <si>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</si>
  <si>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</si>
  <si>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</si>
  <si>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</si>
  <si>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</si>
  <si>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</si>
  <si>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</si>
  <si>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</si>
  <si>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</si>
  <si>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</si>
  <si>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</si>
  <si>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</si>
  <si>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</si>
  <si>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</si>
  <si>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</si>
  <si>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</si>
  <si>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</si>
  <si>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</si>
  <si>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</si>
  <si>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</si>
  <si>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</si>
  <si>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</si>
  <si>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</si>
  <si>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</si>
  <si>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</si>
  <si>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</si>
  <si>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</si>
  <si>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</si>
  <si>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</si>
  <si>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</si>
  <si>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</si>
  <si>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</si>
  <si>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</si>
  <si>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</si>
  <si>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</si>
  <si>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</si>
  <si>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</si>
  <si>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</si>
  <si>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</si>
  <si>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</si>
  <si>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</si>
  <si>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</si>
  <si>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</si>
  <si>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</si>
  <si>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</si>
  <si>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</si>
  <si>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</si>
  <si>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</si>
  <si>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</si>
  <si>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</si>
  <si>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</si>
  <si>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</si>
  <si>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</si>
  <si>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</si>
  <si>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</si>
  <si>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</si>
  <si>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</si>
  <si>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</si>
  <si>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</si>
  <si>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</si>
  <si>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</si>
  <si>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</si>
  <si>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</si>
  <si>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</si>
  <si>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</si>
  <si>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</si>
  <si>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</si>
  <si>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</si>
  <si>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</si>
  <si>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</si>
  <si>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</si>
  <si>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</si>
  <si>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</si>
  <si>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</si>
  <si>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</si>
  <si>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</si>
  <si>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</si>
  <si>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</si>
  <si>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</si>
  <si>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</si>
  <si>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</si>
  <si>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</si>
  <si>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</si>
  <si>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</si>
  <si>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</si>
  <si>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</si>
  <si>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</si>
  <si>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</si>
  <si>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</si>
  <si>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</si>
  <si>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</si>
  <si>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</si>
  <si>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</si>
  <si>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</si>
  <si>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</si>
  <si>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</si>
  <si>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</si>
  <si>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</si>
  <si>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</si>
  <si>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</si>
  <si>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</si>
  <si>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</si>
  <si>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</si>
  <si>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</si>
  <si>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</si>
  <si>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</si>
  <si>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</si>
  <si>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</si>
  <si>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</si>
  <si>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</si>
  <si>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</si>
  <si>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</si>
  <si>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</si>
  <si>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</si>
  <si>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</si>
  <si>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</si>
  <si>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</si>
  <si>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</si>
  <si>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</si>
  <si>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</si>
  <si>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</si>
  <si>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</si>
  <si>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</si>
  <si>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</si>
  <si>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</si>
  <si>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</si>
  <si>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</si>
  <si>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</si>
  <si>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</si>
  <si>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</si>
  <si>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</si>
  <si>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</si>
  <si>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</si>
  <si>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</si>
  <si>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</si>
  <si>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</si>
  <si>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</si>
  <si>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</si>
  <si>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</si>
  <si>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</si>
  <si>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</si>
  <si>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</si>
  <si>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</si>
  <si>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</si>
  <si>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</si>
  <si>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</si>
  <si>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</si>
  <si>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</si>
  <si>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</si>
  <si>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</si>
  <si>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</si>
  <si>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</si>
  <si>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</si>
  <si>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</si>
  <si>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</si>
  <si>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</si>
  <si>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</si>
  <si>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</si>
  <si>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</si>
  <si>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</si>
  <si>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</si>
  <si>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</si>
  <si>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</si>
  <si>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</si>
  <si>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</si>
  <si>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</si>
  <si>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</si>
  <si>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</si>
  <si>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</si>
  <si>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</si>
  <si>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</si>
  <si>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</si>
  <si>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</si>
  <si>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</si>
  <si>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</si>
  <si>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</si>
  <si>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</si>
  <si>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</si>
  <si>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</si>
  <si>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</si>
  <si>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</si>
  <si>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</si>
  <si>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</si>
  <si>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</si>
  <si>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</si>
  <si>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</si>
  <si>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</si>
  <si>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</si>
  <si>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</si>
  <si>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</si>
  <si>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</si>
  <si>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</si>
  <si>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</si>
  <si>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</si>
  <si>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</si>
  <si>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</si>
  <si>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</si>
  <si>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</si>
  <si>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</si>
  <si>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</si>
  <si>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</si>
  <si>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</si>
  <si>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</si>
  <si>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</si>
  <si>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</si>
  <si>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</si>
  <si>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</si>
  <si>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</si>
  <si>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</si>
  <si>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</si>
  <si>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</si>
  <si>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</si>
  <si>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</si>
  <si>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</si>
  <si>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</si>
  <si>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</si>
  <si>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</si>
  <si>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</si>
  <si>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</si>
  <si>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</si>
  <si>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</si>
  <si>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</si>
  <si>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</si>
  <si>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</si>
  <si>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</si>
  <si>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</si>
  <si>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</si>
  <si>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</si>
  <si>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</si>
  <si>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</si>
  <si>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</si>
  <si>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</si>
  <si>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</si>
  <si>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</si>
  <si>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</si>
  <si>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</si>
  <si>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</si>
  <si>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</si>
  <si>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</si>
  <si>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</si>
  <si>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</si>
  <si>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</si>
  <si>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</si>
  <si>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</si>
  <si>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</si>
  <si>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</si>
  <si>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</si>
  <si>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</si>
  <si>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</si>
  <si>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</si>
  <si>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</si>
  <si>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</si>
  <si>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</si>
  <si>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</si>
  <si>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</si>
  <si>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</si>
  <si>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</si>
  <si>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</si>
  <si>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</si>
  <si>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</si>
  <si>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</si>
  <si>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</si>
  <si>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</si>
  <si>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</si>
  <si>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</si>
  <si>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</si>
  <si>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</si>
  <si>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</si>
  <si>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</si>
  <si>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</si>
  <si>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</si>
  <si>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</si>
  <si>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</si>
  <si>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</si>
  <si>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</si>
  <si>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</si>
  <si>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</si>
  <si>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</si>
  <si>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</si>
  <si>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</si>
  <si>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</si>
  <si>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</si>
  <si>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</si>
  <si>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</si>
  <si>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</si>
  <si>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</si>
  <si>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</si>
  <si>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</si>
  <si>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</si>
  <si>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</si>
  <si>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</si>
  <si>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</si>
  <si>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</si>
  <si>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</si>
  <si>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</si>
  <si>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</si>
  <si>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</si>
  <si>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</si>
  <si>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</si>
  <si>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</si>
  <si>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</si>
  <si>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</si>
  <si>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</si>
  <si>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</si>
  <si>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</si>
  <si>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</si>
  <si>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</si>
  <si>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</si>
  <si>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</si>
  <si>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</si>
  <si>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</si>
  <si>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</si>
  <si>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</si>
  <si>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</si>
  <si>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</si>
  <si>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</si>
  <si>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</si>
  <si>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</si>
  <si>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</si>
  <si>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</si>
  <si>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</si>
  <si>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</si>
  <si>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</si>
  <si>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</si>
  <si>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</si>
  <si>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</si>
  <si>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</si>
  <si>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</si>
  <si>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</si>
  <si>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</si>
  <si>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</si>
  <si>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</si>
  <si>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</si>
  <si>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</si>
  <si>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</si>
  <si>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</si>
  <si>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</si>
  <si>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</si>
  <si>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</si>
  <si>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</si>
  <si>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</si>
  <si>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</si>
  <si>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</si>
  <si>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</si>
  <si>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</si>
  <si>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</si>
  <si>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</si>
  <si>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</si>
  <si>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</si>
  <si>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</si>
  <si>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</si>
  <si>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</si>
  <si>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</si>
  <si>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</si>
  <si>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</si>
  <si>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</si>
  <si>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</si>
  <si>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</si>
  <si>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</si>
  <si>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</si>
  <si>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</si>
  <si>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</si>
  <si>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</si>
  <si>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</si>
  <si>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</si>
  <si>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</si>
  <si>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</si>
  <si>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</si>
  <si>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</si>
  <si>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</si>
  <si>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</si>
  <si>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</si>
  <si>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</si>
  <si>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</si>
  <si>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</si>
  <si>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</si>
  <si>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</si>
  <si>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</si>
  <si>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</si>
  <si>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</si>
  <si>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</si>
  <si>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</si>
  <si>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</si>
  <si>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</si>
  <si>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</si>
  <si>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</si>
  <si>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</si>
  <si>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</si>
  <si>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</si>
  <si>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</si>
  <si>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</si>
  <si>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</si>
  <si>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</si>
  <si>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</si>
  <si>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</si>
  <si>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</si>
  <si>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</si>
  <si>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</si>
  <si>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</si>
  <si>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</si>
  <si>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</si>
  <si>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</si>
  <si>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</si>
  <si>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</si>
  <si>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</si>
  <si>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</si>
  <si>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</si>
  <si>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</si>
  <si>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</si>
  <si>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</si>
  <si>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</si>
  <si>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</si>
  <si>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</si>
  <si>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</si>
  <si>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</si>
  <si>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</si>
  <si>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</si>
  <si>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</si>
  <si>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</si>
  <si>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</si>
  <si>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</si>
  <si>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</si>
  <si>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</si>
  <si>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</si>
  <si>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</si>
  <si>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</si>
  <si>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</si>
  <si>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</si>
  <si>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</si>
  <si>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</si>
  <si>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</si>
  <si>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</si>
  <si>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</si>
  <si>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</si>
  <si>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</si>
  <si>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</si>
  <si>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</si>
  <si>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</si>
  <si>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</si>
  <si>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</si>
  <si>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</si>
  <si>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</si>
  <si>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</si>
  <si>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</si>
  <si>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</si>
  <si>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</si>
  <si>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</si>
  <si>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</si>
  <si>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</si>
  <si>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</si>
  <si>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</si>
  <si>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</si>
  <si>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</si>
  <si>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</si>
  <si>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</si>
  <si>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</si>
  <si>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</si>
  <si>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</si>
  <si>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</si>
  <si>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</si>
  <si>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</si>
  <si>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</si>
  <si>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</si>
  <si>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</si>
  <si>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</si>
  <si>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</si>
  <si>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</si>
  <si>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</si>
  <si>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</si>
  <si>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</si>
  <si>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</si>
  <si>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</si>
  <si>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</si>
  <si>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</si>
  <si>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</si>
  <si>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</si>
  <si>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</si>
  <si>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</si>
  <si>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</si>
  <si>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</si>
  <si>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</si>
  <si>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</si>
  <si>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</si>
  <si>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</si>
  <si>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</si>
  <si>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</si>
  <si>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</si>
  <si>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</si>
  <si>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</si>
  <si>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</si>
  <si>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</si>
  <si>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</si>
  <si>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</si>
  <si>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</si>
  <si>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</si>
  <si>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</si>
  <si>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</si>
  <si>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</si>
  <si>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</si>
  <si>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</si>
  <si>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</si>
  <si>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</si>
  <si>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</si>
  <si>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</si>
  <si>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</si>
  <si>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</si>
  <si>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</si>
  <si>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</si>
  <si>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</si>
  <si>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</si>
  <si>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</si>
  <si>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</si>
  <si>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</si>
  <si>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</si>
  <si>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</si>
  <si>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</si>
  <si>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</si>
  <si>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</si>
  <si>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</si>
  <si>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</si>
  <si>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</si>
  <si>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</si>
  <si>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</si>
  <si>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</si>
  <si>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</si>
  <si>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</si>
  <si>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</si>
  <si>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</si>
  <si>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</si>
  <si>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</si>
  <si>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</si>
  <si>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</si>
  <si>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</si>
  <si>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</si>
  <si>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</si>
  <si>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</si>
  <si>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</si>
  <si>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</si>
  <si>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</si>
  <si>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</si>
  <si>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</si>
  <si>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</si>
  <si>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</si>
  <si>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</si>
  <si>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</si>
  <si>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</si>
  <si>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</si>
  <si>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</si>
  <si>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</si>
  <si>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</si>
  <si>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</si>
  <si>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</si>
  <si>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</si>
  <si>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</si>
  <si>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</si>
  <si>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</si>
  <si>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</si>
  <si>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</si>
  <si>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</si>
  <si>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</si>
  <si>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</si>
  <si>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</si>
  <si>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</si>
  <si>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</si>
  <si>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Due to obsolete rectifier module another team with external module on the way need 30min</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</si>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</sst>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5" dataDxfId="154" headerRowBorderDxfId="152" tableBorderDxfId="153" totalsRowBorderDxfId="151">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330.99749120370689</v>
      </c>
      <c r="H2" s="73">
        <v>45662.943402777775</v>
      </c>
      <c r="I2" s="56" t="str">
        <f>IFERROR(VLOOKUP(D2,DB!A:F,6,0),"")</f>
        <v>Generator-SG</v>
      </c>
      <c r="J2" s="56" t="str">
        <f>IFERROR(VLOOKUP(D2,DB!A:G,7,0),"")</f>
        <v>Dead</v>
      </c>
      <c r="K2" s="64" t="s">
        <v>39107</v>
      </c>
      <c r="L2" s="62" t="str">
        <f>IFERROR(VLOOKUP(D2,DB!A:I,9,0),"")</f>
        <v>Latis</v>
      </c>
    </row>
    <row r="3" spans="1:15" s="61" customFormat="1" ht="31.5" customHeight="1">
      <c r="A3" s="129" t="s">
        <v>39108</v>
      </c>
      <c r="B3" s="128" t="str">
        <f>IFERROR(VLOOKUP(D3,DB!A:K,11,0),"")</f>
        <v>R1</v>
      </c>
      <c r="C3" s="128">
        <v>1</v>
      </c>
      <c r="D3" s="56" t="s">
        <v>8948</v>
      </c>
      <c r="E3" s="127" t="s">
        <v>39106</v>
      </c>
      <c r="F3" s="73">
        <v>45993.863668981481</v>
      </c>
      <c r="G3" s="125">
        <f ca="1">IFERROR(NOW()-F3,"-")</f>
        <v>8.2248148151848E-2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0.16283842593111331</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45993.945917129633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45993.945917129633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45993.945917129633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45993.945917129633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45993.945917129633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45993.945917129633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45993.945917129633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45993.945917129633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45993.945917129633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45993.945917129633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45993.945917129633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45993.945917129633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45993.945917129633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45993.945917129633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45993.945917129633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45993.945917129633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45993.945917129633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45993.945917129633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45993.945917129633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45993.945917129633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45993.945917129633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45993.945917129633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45993.945917129633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45993.945917129633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45993.945917129633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45993.945917129633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45993.945917129633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45993.945917129633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45993.945917129633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45993.945917129633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45993.945917129633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45993.945917129633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45993.945917129633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45993.945917129633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45993.945917129633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45993.945917129633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45993.945917129633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45993.945917129633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45993.945917129633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45993.945917129633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45993.945917129633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45993.945917129633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45993.945917129633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45993.945917129633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45993.945917129633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45993.945917129633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45993.945917129633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45993.945917129633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45993.945917129633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45993.945917129633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45993.945917129633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45993.945917129633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45993.945917129633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45993.945917129633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45993.945917129633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45993.945917129633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45993.945917129633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45993.945917129633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45993.945917129633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45993.945917129633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45993.945917129633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45993.945917129633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45993.945917129633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45993.945917129633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45993.945917129633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45993.945917129633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45993.945917129633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45993.945917129633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45993.945917129633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45993.945917129633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45993.945917129633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45993.945917129633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45993.945917129633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45993.945917129633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45993.945917129633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45993.945917129633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45993.945917129633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45993.945917129633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45993.945917129633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45993.945917129633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45993.945917129633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45993.945917129633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45993.945917129633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45993.945917129633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45993.945917129633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45993.945917129633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45993.945917129633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45993.945917129633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45993.945917129633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45993.945917129633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45993.945917129633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45993.945917129633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45993.945917129633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45993.945917129633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45993.945917129633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45993.945917129633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45993.945917129633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45993.945917129633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45993.945917129633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45993.945917129633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45993.945917129633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45993.945917129633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45993.945917129633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45993.945917129633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45993.945917129633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45993.945917129633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45993.945917129633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45993.945917129633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45993.945917129633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45993.945917129633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45993.945917129633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45993.945917129633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45993.945917129633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45993.945917129633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45993.945917129633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45993.945917129633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45993.945917129633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45993.945917129633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45993.945917129633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45993.945917129633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45993.945917129633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45993.945917129633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45993.945917129633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45993.945917129633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45993.945917129633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45993.945917129633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45993.945917129633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45993.945917129633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45993.945917129633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45993.945917129633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45993.945917129633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45993.945917129633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45993.945917129633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45993.945917129633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45993.945917129633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45993.945917129633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45993.945917129633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45993.945917129633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45993.945917129633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45993.945917129633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45993.945917129633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45993.945917129633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45993.945917129633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45993.945917129633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45993.945917129633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45993.945917129633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45993.945917129633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45993.945917129633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45993.945917129633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45993.945917129633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45993.945917129633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45993.945917129633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45993.945917129633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45993.945917129633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45993.945917129633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45993.945917129633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45993.945917129633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45993.945917129633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45993.945917129633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45993.945917129633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45993.945917129633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45993.945917129633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45993.945917129633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45993.945917129633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45993.945917129633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45993.945917129633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45993.945917129633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45993.945917129633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45993.945917129633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45993.945917129633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45993.945917129633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45993.945917129633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45993.945917129633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45993.945917129633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45993.945917129633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45993.945917129633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45993.945917129633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45993.945917129633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45993.945917129633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45993.945917129633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45993.945917129633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45993.945917129633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45993.945917129633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45993.945917129633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45993.945917129633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45993.945917129633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45993.945917129633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45993.945917129633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45993.945917129633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45993.945917129633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45993.945917129633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45993.945917129633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45993.945917129633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45993.945917129633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45993.945917129633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45993.945917129633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45993.945917129633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45993.945917129633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45993.945917129633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45993.945917129633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45993.945917129633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45993.945917129633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45993.945917129633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45993.945917129633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45993.945917129633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45993.945917129633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45993.945917129633</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168.94607916667155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9.558498148151557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45993.945917129633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45993.945917129633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45993.945917129633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45993.945917129633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45993.945917129633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45993.945917129633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45993.945917129633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45993.945917129633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45993.945917129633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45993.945917129633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45993.945917129633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45993.945917129633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45993.945917129633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45993.945917129633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45993.945917129633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45993.945917129633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45993.945917129633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45993.945917129633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45993.945917129633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45993.945917129633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45993.945917129633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45993.945917129633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45993.945917129633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45993.945917129633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45993.945917129633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45993.945917129633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45993.945917129633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45993.945917129633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45993.945917129633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45993.945917129633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45993.945917129633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45993.945917129633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45993.945917129633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45993.945917129633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45993.945917129633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45993.945917129633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45993.945917129633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45993.945917129633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45993.945917129633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45993.945917129633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45993.945917129633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45993.945917129633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45993.945917129633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45993.945917129633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45993.945917129633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45993.945917129633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45993.945917129633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45993.945917129633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45993.945917129633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45993.945917129633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45993.945917129633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45993.945917129633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45993.945917129633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45993.945917129633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45993.945917129633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45993.945917129633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45993.945917129633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45993.945917129633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45993.945917129633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45993.945917129633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45993.945917129633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45993.945917129633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45993.945917129633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45993.945917129633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45993.945917129633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45993.945917129633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45993.945917129633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45993.945917129633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45993.945917129633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45993.945917129633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45993.945917129633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45993.945917129633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45993.945917129633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45993.945917129633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45993.945917129633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45993.945917129633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45993.945917129633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45993.945917129633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45993.945917129633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45993.945917129633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45993.945917129633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45993.945917129633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45993.945917129633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45993.945917129633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45993.945917129633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45993.945917129633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45993.945917129633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45993.945917129633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45993.945917129633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45993.945917129633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45993.945917129633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45993.945917129633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45993.945917129633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45993.945917129633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45993.945917129633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45993.945917129633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45993.945917129633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45993.945917129633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45993.945917129633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45993.945917129633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45993.945917129633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45993.945917129633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45993.945917129633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45993.945917129633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45993.945917129633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45993.945917129633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45993.945917129633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45993.945917129633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45993.945917129633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45993.945917129633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45993.945917129633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45993.945917129633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45993.945917129633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45993.945917129633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45993.945917129633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45993.945917129633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45993.945917129633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45993.945917129633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45993.945917129633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45993.945917129633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45993.945917129633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45993.945917129633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45993.945917129633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45993.945917129633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45993.945917129633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45993.945917129633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45993.945917129633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45993.945917129633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45993.945917129633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45993.945917129633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45993.945917129633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45993.945917129633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45993.945917129633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45993.945917129633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45993.945917129633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45993.945917129633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45993.945917129633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45993.945917129633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45993.945917129633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45993.945917129633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45993.945917129633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45993.945917129633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45993.945917129633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45993.945917129633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45993.945917129633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45993.945917129633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45993.945917129633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45993.945917129633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45993.945917129633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45993.945917129633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45993.945917129633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45993.945917129633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45993.945917129633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45993.945917129633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45993.945917129633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45993.945917129633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45993.945917129633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45993.945917129633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45993.945917129633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45993.945917129633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45993.945917129633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45993.945917129633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45993.945917129633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45993.945917129633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45993.945917129633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45993.945917129633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45993.945917129633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45993.945917129633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45993.945917129633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45993.945917129633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45993.945917129633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45993.945917129633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45993.945917129633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45993.945917129633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45993.945917129633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45993.945917129633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45993.945917129633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45993.945917129633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45993.945917129633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45993.945917129633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45993.945917129633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45993.945917129633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45993.945917129633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45993.945917129633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45993.945917129633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45993.945917129633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45993.945917129633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45993.945917129633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45993.945917129633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45993.945917129633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45993.945917129633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45993.945917129633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45993.945917129633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45993.945917129633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45993.945917129633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45993.945917129633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45993.945917129633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45993.945917129633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45993.945917129633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45993.945917129633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45993.945917129633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45993.945917129633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45993.945917129633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45993.945917129633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45993.945917129633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45993.945917129633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45993.945917129633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45993.945917129633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45993.945917129633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45993.945917129633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45993.945917129633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45993.945917129633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45993.945917129633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45993.945917129633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45993.945917129633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45993.945917129633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45993.945917129633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45993.945917129633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45993.945917129633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45993.945917129633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45993.945917129633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45993.945917129633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45993.945917129633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45993.945917129633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45993.945917129633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45993.945917129633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45993.945917129633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45993.945917129633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45993.945917129633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45993.945917129633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45993.945917129633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45993.945917129633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45993.945917129633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45993.945917129633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45993.945917129633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45993.945917129633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45993.945917129633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45993.945917129633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45993.945917129633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45993.945917129633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45993.945917129633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45993.945917129633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45993.945917129633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45993.945917129633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45993.945917129633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45993.945917129633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45993.945917129633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45993.945917129633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45993.945917129633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45993.945917129633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45993.945917129633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45993.945917129633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45993.945917129633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45993.945917129633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45993.945917129633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45993.945917129633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45993.945917129633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45993.945917129633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45993.945917129633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45993.945917129633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45993.945917129633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45993.945917129633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45993.945917129633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45993.945917129633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45993.945917129633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45993.945917129633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45993.945917129633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45993.945917129633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45993.945917129633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45993.945917129633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45993.945917129633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45993.945917129633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45993.945917129633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45993.945917129633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45993.945917129633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45993.945917129633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45993.945917129633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45993.945917129633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45993.945917129633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45993.945917129633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45993.945917129633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45993.945917129633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45993.945917129633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45993.945917129633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45993.945917129633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45993.945917129633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45993.945917129633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45993.945917129633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45993.945917129633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45993.945917129633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45993.945917129633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45993.945917129633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45993.945917129633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45993.945917129633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45993.945917129633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45993.945917129633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45993.945917129633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45993.945917129633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45993.945917129633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45993.945917129633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45993.945917129633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45993.945917129633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45993.945917129633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45993.945917129633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45993.945917129633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45993.945917129633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45993.945917129633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45993.945917129633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45993.945917129633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45993.945917129633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45993.945917129633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45993.945917129633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45993.945917129633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45993.945917129633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45993.945917129633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45993.945917129633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45993.945917129633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45993.945917129633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45993.945917129633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45993.945917129633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45993.945917129633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45993.945917129633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45993.945917129633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45993.945917129633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45993.945917129633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45993.945917129633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45993.945917129633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45993.945917129633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45993.945917129633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45993.945917129633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45993.945917129633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45993.945917129633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45993.945917129633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45993.945917129633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45993.945917129633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45993.945917129633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45993.945917129633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45993.945917129633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45993.945917129633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45993.945917129633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45993.945917129633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45993.945917129633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45993.945917129633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45993.945917129633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45993.945917129633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45993.945917129633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45993.945917129633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45993.945917129633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45993.945917129633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45993.945917129633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45993.945917129633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45993.945917129633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45993.945917129633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45993.945917129633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45993.945917129633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45993.945917129633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45993.945917129633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45993.945917129633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45993.945917129633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45993.945917129633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45993.945917129633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45993.945917129633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45993.945917129633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45993.945917129633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45993.945917129633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45993.945917129633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45993.945917129633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45993.945917129633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45993.945917129633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45993.945917129633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45993.945917129633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45993.945917129633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45993.945917129633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45993.945917129633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45993.945917129633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45993.945917129633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45993.945917129633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45993.945917129633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45993.945917129633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45993.945917129633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45993.945917129633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45993.945917129633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45993.945917129633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45993.945917129633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45993.945917129633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45993.945917129633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45993.945917129633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45993.945917129633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45993.945917129633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45993.945917129633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45993.945917129633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45993.945917129633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45993.945917129633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45993.945917129633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45993.945917129633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45993.945917129633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45993.945917129633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45993.945917129633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45993.945917129633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45993.945917129633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45993.945917129633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45993.945917129633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45993.945917129633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45993.945917129633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45993.945917129633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45993.945917129633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45993.945917129633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45993.945917129633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45993.945917129633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45993.945917129633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45993.945917129633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45993.945917129633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45993.945917129633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45993.945917129633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45993.945917129633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45993.945917129633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45993.945917129633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45993.945917129633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45993.945917129633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45993.945917129633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45993.945917129633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45993.945917129633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45993.945917129633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45993.945917129633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45993.945917129633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45993.945917129633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45993.945917129633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45993.945917129633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45993.945917129633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45993.945917129633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45993.945917129633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45993.945917129633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45993.945917129633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45993.945917129633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45993.945917129633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45993.945917129633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45993.945917129633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45993.945917129633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45993.945917129633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45993.945917129633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45993.945917129633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45993.945917129633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45993.945917129633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45993.945917129633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45993.945917129633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45993.945917129633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45993.945917129633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45993.945917129633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45993.945917129633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45993.945917129633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45993.945917129633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45993.945917129633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45993.945917129633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45993.945917129633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45993.945917129633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45993.945917129633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45993.945917129633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45993.945917129633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45993.945917129633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45993.945917129633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45993.945917129633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45993.945917129633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45993.945917129633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45993.945917129633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45993.945917129633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45993.945917129633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45993.945917129633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45993.945917129633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45993.945917129633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45993.945917129633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45993.945917129633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45993.945917129633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45993.945917129633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45993.945917129633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45993.945917129633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45993.945917129633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45993.945917129633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45993.945917129633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45993.945917129633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45993.945917129633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45993.945917129633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45993.945917129633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45993.945917129633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45993.945917129633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45993.945917129633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45993.945917129633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45993.945917129633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45993.945917129633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45993.945917129633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45993.945917129633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45993.945917129633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45993.945917129633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45993.945917129633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45993.945917129633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45993.945917129633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45993.945917129633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45993.945917129633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45993.945917129633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45993.945917129633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45993.945917129633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45993.945917129633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45993.945917129633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45993.945917129633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45993.945917129633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45993.945917129633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45993.945917129633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45993.945917129633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45993.945917129633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45993.945917129633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45993.945917129633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45993.945917129633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45993.945917129633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45993.945917129633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45993.945917129633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45993.945917129633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45993.945917129633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45993.945917129633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45993.945917129633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45993.945917129633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45993.945917129633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45993.945917129633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45993.945917129633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45993.945917129633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45993.945917129633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45993.945917129633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45993.945917129633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45993.945917129633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45993.945917129633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45993.945917129633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45993.945917129633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45993.945917129633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45993.945917129633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45993.945917129633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45993.945917129633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45993.945917129633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45993.945917129633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45993.945917129633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45993.945917129633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45993.945917129633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45993.945917129633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45993.945917129633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45993.945917129633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45993.945917129633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45993.945917129633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45993.945917129633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45993.945917129633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45993.945917129633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45993.945917129633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45993.945917129633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45993.945917129633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45993.945917129633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45993.945917129633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45993.945917129633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45993.945917129633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45993.945917129633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45993.945917129633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45993.945917129633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45993.945917129633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45993.945917129633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45993.945917129633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45993.945917129633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45993.945917129633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45993.945917129633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45993.945917129633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45993.945917129633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45993.945917129633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45993.945917129633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45993.945917129633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45993.945917129633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45993.945917129633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45993.945917129633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45993.945917129633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45993.945917129633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45993.945917129633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45993.945917129633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45993.945917129633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45993.945917129633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45993.945917129633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45993.945917129633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45993.945917129633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45993.945917129633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45993.945917129633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45993.945917129633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45993.945917129633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45993.945917129633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45993.945917129633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45993.945917129633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45993.945917129633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45993.945917129633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45993.945917129633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45993.945917129633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45993.945917129633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45993.945917129633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45993.945917129633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45993.945917129633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45993.945917129633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45993.945917129633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45993.945917129633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45993.945917129633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45993.945917129633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45993.945917129633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45993.945917129633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45993.945917129633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45993.945917129633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45993.945917129633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45993.945917129633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45993.945917129633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45993.945917129633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45993.945917129633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45993.945917129633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45993.945917129633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45993.945917129633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45993.945917129633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45993.945917129633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45993.945917129633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45993.945917129633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45993.945917129633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45993.945917129633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45993.945917129633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45993.945917129633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45993.945917129633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45993.945917129633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45993.945917129633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45993.945917129633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45993.945917129633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45993.945917129633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45993.945917129633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45993.945917129633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45993.945917129633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45993.945917129633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45993.945917129633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45993.945917129633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45993.945917129633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45993.945917129633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45993.945917129633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45993.945917129633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45993.945917129633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45993.945917129633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45993.945917129633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45993.945917129633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45993.945917129633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45993.945917129633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45993.945917129633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45993.945917129633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45993.945917129633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45993.945917129633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45993.945917129633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45993.945917129633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45993.945917129633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45993.945917129633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45993.945917129633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45993.945917129633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45993.945917129633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45993.945917129633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45993.945917129633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45993.945917129633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45993.945917129633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45993.945917129633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45993.945917129633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45993.945917129633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45993.945917129633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45993.945917129633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45993.945917129633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45993.945917129633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45993.945917129633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45993.945917129633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45993.945917129633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45993.945917129633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45993.945917129633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45993.945917129633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45993.945917129633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45993.945917129633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45993.945917129633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45993.945917129633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45993.945917129633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45993.945917129633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45993.945917129633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45993.945917129633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45993.945917129633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45993.945917129633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45993.945917129633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45993.945917129633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45993.945917129633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45993.945917129633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45993.945917129633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45993.945917129633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45993.945917129633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45993.945917129633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45993.945917129633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45993.945917129633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45993.945917129633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45993.945917129633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45993.945917129633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45993.945917129633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45993.945917129633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45993.945917129633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45993.945917129633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45993.945917129633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45993.945917129633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45993.945917129633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45993.945917129633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45993.945917129633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45993.945917129633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45993.945917129633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45993.945917129633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45993.945917129633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45993.945917129633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45993.945917129633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45993.945917129633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45993.945917129633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45993.945917129633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45993.945917129633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45993.945917129633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45993.945917129633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45993.945917129633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45993.945917129633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45993.945917129633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45993.945917129633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45993.945917129633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45993.945917129633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45993.945917129633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45993.945917129633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45993.945917129633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45993.945917129633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45993.945917129633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45993.945917129633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45993.945917129633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45993.945917129633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45993.945917129633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45993.945917129633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45993.945917129633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45993.945917129633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45993.945917129633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45993.945917129633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45993.945917129633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45993.945917129633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45993.945917129633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45993.945917129633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45993.945917129633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45993.945917129633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45993.945917129633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45993.945917129633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45993.945917129633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45993.945917129633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45993.945917129633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45993.945917129633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45993.945917129633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45993.945917129633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45993.945917129633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45993.945917129633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45993.945917129633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45993.945917129633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45993.945917129633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45993.945917129633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45993.945917129633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45993.945917129633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45993.945917129633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45993.945917129633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45993.945917129633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45993.945917129633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45993.945917129633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45993.945917129633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45993.945917129633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45993.945917129633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45993.945917129633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45993.945917129633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45993.945917129633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45993.945917129633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45993.945917129633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45993.945917129633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45993.945917129633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45993.945917129633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45993.945917129633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45993.945917129633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45993.945917129633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45993.945917129633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45993.945917129633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45993.945917129633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45993.945917129633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45993.945917129633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45993.945917129633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45993.945917129633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45993.945917129633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45993.945917129633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45993.945917129633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45993.945917129633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45993.945917129633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45993.945917129633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45993.945917129633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45993.945917129633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45993.945917129633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45993.945917129633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45993.945917129633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45993.945917129633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45993.945917129633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45993.945917129633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45993.945917129633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45993.945917129633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45993.945917129633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45993.945917129633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45993.945917129633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45993.945917129633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45993.945917129633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45993.945917129633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45993.945917129633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45993.945917129633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45993.945917129633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45993.945917129633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45993.945917129633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45993.945917129633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45993.945917129633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45993.945917129633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45993.945917129633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45993.945917129633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45993.945917129633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45993.945917129633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45993.945917129633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45993.945917129633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45993.945917129633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45993.945917129633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45993.945917129633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45993.945917129633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45993.945917129633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45993.945917129633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45993.945917129633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45993.945917129633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45993.945917129633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45993.945917129633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45993.945917129633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45993.945917129633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45993.945917129633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45993.945917129633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45993.945917129633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45993.945917129633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45993.945917129633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45993.945917129633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45993.945917129633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45993.945917129633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45993.945917129633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45993.945917129633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45993.945917129633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45993.945917129633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45993.945917129633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45993.945917129633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45993.945917129633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45993.945917129633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45993.945917129633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45993.945917129633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45993.945917129633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45993.945917129633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45993.945917129633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45993.945917129633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45993.945917129633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45993.945917129633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45993.945917129633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45993.945917129633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45993.945917129633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45993.945917129633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45993.945917129633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45993.945917129633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45993.945917129633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45993.945917129633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45993.945917129633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45993.945917129633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45993.945917129633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45993.945917129633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45993.945917129633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45993.945917129633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45993.945917129633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45993.945917129633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45993.945917129633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45993.945917129633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45993.945917129633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45993.945917129633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45993.945917129633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45993.945917129633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45993.945917129633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45993.945917129633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45993.945917129633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45993.945917129633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45993.945917129633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45993.945917129633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45993.945917129633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45993.945917129633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45993.945917129633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45993.945917129633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45993.945917129633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45993.945917129633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45993.945917129633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45993.945917129633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45993.945917129633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45993.945917129633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45993.945917129633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45993.945917129633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45993.945917129633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45993.945917129633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45993.945917129633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45993.945917129633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45993.945917129633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45993.945917129633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45993.945917129633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45993.945917129633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45993.945917129633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45993.945917129633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45993.945917129633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45993.945917129633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45993.945917129633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45993.945917129633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45993.945917129633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45993.945917129633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45993.945917129633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45993.945917129633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45993.945917129633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45993.945917129633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45993.945917129633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45993.945917129633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45993.945917129633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45993.945917129633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45993.945917129633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45993.945917129633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45993.945917129633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45993.945917129633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45993.945917129633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45993.945917129633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45993.945917129633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45993.945917129633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45993.945917129633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45993.945917129633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45993.945917129633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45993.945917129633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45993.945917129633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45993.945917129633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45993.945917129633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45993.945917129633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45993.945917129633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45993.945917129633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45993.945917129633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45993.945917129633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45993.945917129633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45993.945917129633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45993.945917129633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45993.945917129633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45993.945917129633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45993.945917129633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45993.945917129633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45993.945917129633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45993.945917129633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45993.945917129633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45993.945917129633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45993.945917129633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45993.945917129633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45993.945917129633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45993.945917129633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45993.945917129633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45993.945917129633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45993.945917129633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45993.945917129633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45993.945917129633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45993.945917129633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45993.945917129633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45993.945917129633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45993.945917129633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45993.945917129633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45993.945917129633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45993.945917129633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45993.945917129633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45993.945917129633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45993.945917129633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45993.945917129633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45993.945917129633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45993.945917129633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45993.945917129633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45993.945917129633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45993.945917129633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45993.945917129633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45993.945917129633</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290.46519953703682</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35271</v>
      </c>
      <c r="E3" s="91" t="s">
        <v>39106</v>
      </c>
      <c r="F3" s="92">
        <v>45993.737430555557</v>
      </c>
      <c r="G3" s="93">
        <f ca="1">IFERROR(NOW()-F3,"")</f>
        <v>0.2084865740762325</v>
      </c>
      <c r="H3" s="92">
        <v>45993.737430555557</v>
      </c>
      <c r="I3" s="110" t="str">
        <f>IFERROR(VLOOKUP(D3,DB!A:F,6,0),"")</f>
        <v>Generator-SG</v>
      </c>
      <c r="J3" s="110" t="str">
        <f>IFERROR(VLOOKUP(D3,DB!A:G,7,0),"")</f>
        <v>Dead</v>
      </c>
      <c r="K3" s="94" t="s">
        <v>39199</v>
      </c>
      <c r="L3" s="88" t="str">
        <f>IFERROR(VLOOKUP(D3,DB!A:I,9,0),"")</f>
        <v>Latis</v>
      </c>
    </row>
    <row r="4" spans="1:16" ht="15" customHeight="1">
      <c r="A4" s="154" t="s">
        <v>39200</v>
      </c>
      <c r="B4" s="110" t="str">
        <f>IFERROR(VLOOKUP(D4,DB!A:K,11,0),"")</f>
        <v>R4</v>
      </c>
      <c r="C4" s="90">
        <v>1</v>
      </c>
      <c r="D4" s="88" t="s">
        <v>36353</v>
      </c>
      <c r="E4" s="91" t="s">
        <v>39106</v>
      </c>
      <c r="F4" s="92">
        <v>45690.928472222222</v>
      </c>
      <c r="G4" s="93">
        <f ca="1">IFERROR(NOW()-F4,"")</f>
        <v>303.01744490741112</v>
      </c>
      <c r="H4" s="92">
        <v>45993.892835648148</v>
      </c>
      <c r="I4" s="110" t="str">
        <f>IFERROR(VLOOKUP(D4,DB!A:F,6,0),"")</f>
        <v>Generator-SG</v>
      </c>
      <c r="J4" s="110" t="str">
        <f>IFERROR(VLOOKUP(D4,DB!A:G,7,0),"")</f>
        <v>Weak</v>
      </c>
      <c r="K4" s="94" t="s">
        <v>39199</v>
      </c>
      <c r="L4" s="88" t="str">
        <f>IFERROR(VLOOKUP(D4,DB!A:I,9,0),"")</f>
        <v>Latis</v>
      </c>
    </row>
    <row r="5" spans="1:16" ht="15" customHeight="1">
      <c r="A5" s="110"/>
      <c r="B5" s="110" t="str">
        <f>IFERROR(VLOOKUP(D5,DB!A:K,11,0),"")</f>
        <v/>
      </c>
      <c r="C5" s="90"/>
      <c r="D5" s="88"/>
      <c r="E5" s="91"/>
      <c r="F5" s="92"/>
      <c r="G5" s="93">
        <f ca="1">IFERROR(NOW()-F5,"")</f>
        <v>45993.945917129633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45993.945917129633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45993.945917129633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45993.945917129633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45993.945917129633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45993.945917129633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45993.945917129633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45993.945917129633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45993.945917129633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45993.945917129633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45993.945917129633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45993.945917129633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45993.945917129633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45993.945917129633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45993.945917129633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45993.945917129633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45993.945917129633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45993.945917129633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45993.945917129633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45993.945917129633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45993.945917129633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45993.945917129633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45993.945917129633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45993.945917129633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45993.945917129633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45993.945917129633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45993.945917129633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45993.945917129633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45993.945917129633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45993.945917129633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45993.945917129633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45993.945917129633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45993.945917129633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45993.945917129633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45993.945917129633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45993.945917129633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45993.945917129633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45993.945917129633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45993.945917129633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45993.945917129633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45993.945917129633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45993.945917129633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45993.945917129633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45993.945917129633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45993.945917129633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45993.945917129633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45993.945917129633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45993.945917129633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45993.945917129633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45993.945917129633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45993.945917129633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45993.945917129633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45993.945917129633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45993.945917129633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45993.945917129633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45993.945917129633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45993.945917129633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45993.945917129633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45993.945917129633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45993.945917129633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45993.945917129633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45993.945917129633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45993.945917129633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45993.945917129633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45993.945917129633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45993.945917129633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45993.945917129633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45993.945917129633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45993.945917129633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45993.945917129633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45993.945917129633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45993.945917129633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45993.945917129633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45993.945917129633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45993.945917129633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45993.945917129633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45993.945917129633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45993.945917129633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45993.945917129633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45993.945917129633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45993.945917129633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45993.945917129633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45993.945917129633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45993.945917129633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45993.945917129633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45993.945917129633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45993.945917129633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45993.945917129633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45993.945917129633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45993.945917129633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45993.945917129633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45993.945917129633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45993.945917129633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45993.945917129633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45993.945917129633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45993.945917129633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45993.945917129633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45993.945917129633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45993.945917129633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45993.945917129633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45993.945917129633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45993.945917129633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45993.945917129633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45993.945917129633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45993.945917129633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45993.945917129633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45993.945917129633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45993.945917129633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45993.945917129633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45993.945917129633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45993.945917129633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45993.945917129633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45993.945917129633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45993.945917129633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45993.945917129633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45993.945917129633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45993.945917129633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45993.945917129633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45993.945917129633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45993.945917129633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45993.945917129633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45993.945917129633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45993.945917129633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45993.945917129633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45993.945917129633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45993.945917129633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45993.945917129633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45993.945917129633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45993.945917129633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45993.945917129633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45993.945917129633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45993.945917129633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45993.945917129633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45993.945917129633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45993.945917129633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45993.945917129633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45993.945917129633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45993.945917129633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45993.945917129633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45993.945917129633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45993.945917129633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45993.945917129633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45993.945917129633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45993.945917129633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45993.945917129633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45993.945917129633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45993.945917129633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45993.945917129633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45993.945917129633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45993.945917129633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45993.945917129633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45993.945917129633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45993.945917129633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45993.945917129633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45993.945917129633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45993.945917129633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45993.945917129633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45993.945917129633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45993.945917129633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45993.945917129633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45993.945917129633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45993.945917129633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45993.945917129633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45993.945917129633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45993.945917129633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45993.945917129633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45993.945917129633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45993.945917129633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45993.945917129633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45993.945917129633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45993.945917129633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45993.945917129633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45993.945917129633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45993.945917129633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45993.945917129633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45993.945917129633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45993.945917129633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45993.945917129633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45993.945917129633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45993.945917129633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45993.945917129633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45993.945917129633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45993.945917129633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45993.945917129633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45993.945917129633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45993.945917129633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45993.945917129633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45993.945917129633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45993.945917129633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45993.945917129633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45993.945917129633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45993.945917129633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45993.945917129633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45993.945917129633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45993.945917129633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45993.945917129633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45993.945917129633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45993.945917129633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45993.945917129633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45993.945917129633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45993.945917129633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45993.945917129633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45993.945917129633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45993.945917129633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45993.945917129633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45993.945917129633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45993.945917129633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45993.945917129633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45993.945917129633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45993.945917129633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45993.945917129633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45993.945917129633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45993.945917129633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45993.945917129633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45993.945917129633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45993.945917129633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45993.945917129633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45993.945917129633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45993.945917129633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45993.945917129633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45993.945917129633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45993.945917129633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45993.945917129633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45993.945917129633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45993.945917129633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45993.945917129633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45993.945917129633</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102.11385694444471</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39189</v>
      </c>
      <c r="F3" s="38">
        <v>45926.188877314817</v>
      </c>
      <c r="G3" s="105">
        <f t="shared" ref="G3" ca="1" si="0">IFERROR(NOW()-F3,"")</f>
        <v>67.75703981481638</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39189</v>
      </c>
      <c r="F4" s="107">
        <v>45948.661111111112</v>
      </c>
      <c r="G4" s="108">
        <f t="shared" ref="G4" ca="1" si="1">IFERROR(NOW()-F4,"")</f>
        <v>45.284806018520612</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12.572618518519448</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37071</v>
      </c>
      <c r="E6" s="37" t="s">
        <v>39106</v>
      </c>
      <c r="F6" s="38">
        <v>45993.83766203704</v>
      </c>
      <c r="G6" s="135">
        <f ca="1">IFERROR(NOW()-F6,"")</f>
        <v>0.10825509259302635</v>
      </c>
      <c r="H6" s="38">
        <v>45993.83216435185</v>
      </c>
      <c r="I6" s="37" t="str">
        <f>IFERROR(VLOOKUP(D6,DB!A:F,6,0),"")</f>
        <v>Generator-SG</v>
      </c>
      <c r="J6" s="37" t="str">
        <f>IFERROR(VLOOKUP(D6,DB!A:G,7,0),"")</f>
        <v>Vandalized</v>
      </c>
      <c r="K6" s="37" t="s">
        <v>39210</v>
      </c>
      <c r="L6" s="37" t="str">
        <f>IFERROR(VLOOKUP(D6,DB!A:I,9,0),"")</f>
        <v>Latis</v>
      </c>
    </row>
    <row r="7" spans="1:13">
      <c r="A7" s="37"/>
      <c r="B7" s="37" t="str">
        <f>IFERROR(VLOOKUP(D7,DB!A:K,11,0),"")</f>
        <v>R5</v>
      </c>
      <c r="C7" s="37"/>
      <c r="D7" s="155" t="s">
        <v>33687</v>
      </c>
      <c r="E7" s="37" t="s">
        <v>39106</v>
      </c>
      <c r="F7" s="38"/>
      <c r="G7" s="135">
        <f ca="1">IFERROR(NOW()-F7,"")</f>
        <v>45993.945917129633</v>
      </c>
      <c r="H7" s="38">
        <v>45993.941180555557</v>
      </c>
      <c r="I7" s="37" t="str">
        <f>IFERROR(VLOOKUP(D7,DB!A:F,6,0),"")</f>
        <v>SCECO</v>
      </c>
      <c r="J7" s="37" t="str">
        <f>IFERROR(VLOOKUP(D7,DB!A:G,7,0),"")</f>
        <v>Good</v>
      </c>
      <c r="K7" s="37"/>
      <c r="L7" s="37" t="str">
        <f>IFERROR(VLOOKUP(D7,DB!A:I,9,0),"")</f>
        <v>Latis</v>
      </c>
    </row>
    <row r="8" spans="1:13">
      <c r="A8" s="37"/>
      <c r="B8" s="37" t="str">
        <f>IFERROR(VLOOKUP(D8,DB!A:K,11,0),"")</f>
        <v/>
      </c>
      <c r="C8" s="37"/>
      <c r="D8" s="37"/>
      <c r="E8" s="37"/>
      <c r="F8" s="38"/>
      <c r="G8" s="135">
        <f ca="1">IFERROR(NOW()-F8,"")</f>
        <v>45993.945917129633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45993.945917129633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45993.945917129633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45993.945917129633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45993.945917129633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45993.945917129633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45993.945917129633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45993.945917129633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45993.945917129633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45993.945917129633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45993.945917129633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45993.945917129633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45993.945917129633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45993.945917129633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45993.945917129633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45993.945917129633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45993.945917129633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45993.945917129633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45993.945917129633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45993.945917129633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45993.945917129633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45993.945917129633</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45993.945917129633</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30363</v>
      </c>
      <c r="E2" s="142" t="s">
        <v>39106</v>
      </c>
      <c r="F2" s="121">
        <v>45993.851203703707</v>
      </c>
      <c r="G2" s="72">
        <f ca="1">IFERROR(NOW()-F2,"-")</f>
        <v>9.4713425925874617E-2</v>
      </c>
      <c r="H2" s="121">
        <v>45993.851203703707</v>
      </c>
      <c r="I2" s="119" t="str">
        <f>IFERROR(VLOOKUP(D2,DB!A:F,6,0),"")</f>
        <v>SCECO</v>
      </c>
      <c r="J2" s="119" t="str">
        <f>IFERROR(VLOOKUP(D2,DB!A:G,7,0),"")</f>
        <v>Dead+In progress+No BB Design</v>
      </c>
      <c r="K2" s="122" t="s">
        <v>39212</v>
      </c>
      <c r="L2" s="137" t="str">
        <f>IFERROR(VLOOKUP(D2,DB!A:I,9,0),"")</f>
        <v>Latis</v>
      </c>
    </row>
    <row r="3" spans="1:16382" ht="31.5" customHeight="1">
      <c r="A3" s="118"/>
      <c r="B3" s="119" t="str">
        <f>IFERROR(VLOOKUP(D3,DB!A:K,11,0),"")</f>
        <v/>
      </c>
      <c r="C3" s="120"/>
      <c r="D3" s="119"/>
      <c r="E3" s="142"/>
      <c r="F3" s="121"/>
      <c r="G3" s="72">
        <f ca="1">IFERROR(NOW()-F3,"-")</f>
        <v>45993.945917129633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45993.945917129633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45993.945917129633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45993.945917129633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45993.945917129633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45993.945917129633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45993.945917129633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45993.945917129633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45993.945917129633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45993.945917129633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45993.945917129633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45993.945917129633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45993.945917129633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45993.945917129633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45993.945917129633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45993.945917129633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45993.945917129633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45993.945917129633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45993.945917129633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45993.945917129633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45993.945917129633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45993.945917129633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45993.945917129633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45993.945917129633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45993.945917129633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45993.945917129633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45993.945917129633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45993.945917129633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45993.945917129633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45993.945917129633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45993.945917129633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45993.945917129633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45993.945917129633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45993.945917129633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45993.945917129633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45993.945917129633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45993.945917129633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45993.945917129633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45993.945917129633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45993.945917129633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45993.945917129633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45993.945917129633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45993.945917129633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45993.945917129633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45993.945917129633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45993.945917129633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45993.945917129633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45993.945917129633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45993.945917129633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45993.945917129633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45993.945917129633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45993.945917129633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45993.945917129633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45993.945917129633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45993.945917129633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45993.945917129633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45993.945917129633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45993.945917129633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45993.945917129633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45993.945917129633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45993.945917129633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45993.945917129633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45993.945917129633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45993.945917129633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45993.945917129633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45993.945917129633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45993.945917129633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45993.945917129633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45993.945917129633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45993.945917129633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45993.945917129633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45993.945917129633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45993.945917129633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45993.945917129633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45993.945917129633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45993.945917129633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45993.945917129633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45993.945917129633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45993.945917129633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45993.945917129633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45993.945917129633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45993.945917129633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45993.945917129633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45993.945917129633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45993.945917129633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45993.945917129633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45993.945917129633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45993.945917129633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45993.945917129633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45993.945917129633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45993.945917129633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45993.945917129633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45993.945917129633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45993.945917129633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45993.945917129633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45993.945917129633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45993.945917129633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45993.945917129633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45993.945917129633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45993.945917129633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45993.945917129633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45993.945917129633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45993.945917129633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45993.945917129633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45993.945917129633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45993.945917129633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45993.945917129633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45993.945917129633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45993.945917129633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45993.945917129633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45993.945917129633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45993.945917129633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45993.945917129633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45993.945917129633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45993.945917129633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45993.945917129633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45993.945917129633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45993.945917129633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45993.945917129633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45993.945917129633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45993.945917129633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45993.945917129633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45993.945917129633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45993.945917129633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45993.945917129633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45993.945917129633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45993.945917129633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45993.945917129633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45993.945917129633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45993.945917129633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45993.945917129633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45993.945917129633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45993.945917129633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45993.945917129633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45993.945917129633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45993.945917129633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45993.945917129633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45993.945917129633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45993.945917129633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45993.945917129633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45993.945917129633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45993.945917129633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45993.945917129633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45993.945917129633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45993.945917129633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45993.945917129633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45993.945917129633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45993.945917129633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45993.945917129633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45993.945917129633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45993.945917129633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45993.945917129633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45993.945917129633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45993.945917129633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45993.945917129633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45993.945917129633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45993.945917129633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45993.945917129633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45993.945917129633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45993.945917129633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45993.945917129633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45993.945917129633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45993.945917129633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45993.945917129633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45993.945917129633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45993.945917129633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45993.945917129633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45993.945917129633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45993.945917129633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45993.945917129633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45993.945917129633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45993.945917129633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45993.945917129633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45993.945917129633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45993.945917129633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45993.945917129633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45993.945917129633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45993.945917129633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45993.945917129633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45993.945917129633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45993.945917129633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45993.945917129633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45993.945917129633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45993.945917129633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45993.945917129633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45993.945917129633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45993.945917129633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45993.945917129633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45993.945917129633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45993.945917129633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45993.945917129633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45993.945917129633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45993.945917129633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45993.945917129633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45993.945917129633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45993.945917129633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45993.945917129633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45993.945917129633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45993.945917129633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45993.945917129633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45993.945917129633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45993.945917129633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45993.945917129633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45993.945917129633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45993.945917129633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45993.945917129633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45993.945917129633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45993.945917129633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45993.945917129633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45993.945917129633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45993.945917129633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45993.945917129633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45993.945917129633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45993.945917129633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45993.945917129633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45993.945917129633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45993.945917129633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45993.945917129633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45993.945917129633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45993.945917129633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45993.945917129633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45993.945917129633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45993.945917129633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45993.945917129633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45993.945917129633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45993.945917129633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45993.945917129633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45993.945917129633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45993.945917129633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45993.945917129633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45993.945917129633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45993.945917129633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45993.945917129633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45993.945917129633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45993.945917129633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45993.945917129633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45993.945917129633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45993.945917129633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45993.945917129633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45993.945917129633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45993.945917129633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45993.945917129633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45993.945917129633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45993.945917129633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45993.945917129633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45993.945917129633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45993.945917129633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45993.945917129633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45993.945917129633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45993.945917129633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45993.945917129633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45993.945917129633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45993.945917129633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45993.945917129633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45993.945917129633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45993.945917129633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45993.945917129633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45993.945917129633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45993.945917129633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45993.945917129633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45993.945917129633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45993.945917129633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45993.945917129633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45993.945917129633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45993.945917129633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45993.945917129633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45993.945917129633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45993.945917129633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45993.945917129633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45993.945917129633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45993.945917129633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45993.945917129633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45993.945917129633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45993.945917129633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45993.945917129633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45993.945917129633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45993.945917129633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45993.945917129633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45993.945917129633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45993.945917129633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45993.945917129633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45993.945917129633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45993.945917129633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45993.945917129633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45993.945917129633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45993.945917129633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45993.945917129633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45993.945917129633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45993.945917129633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45993.945917129633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45993.945917129633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45993.945917129633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45993.945917129633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45993.945917129633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45993.945917129633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45993.945917129633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45993.945917129633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45993.945917129633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45993.945917129633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45993.945917129633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45993.945917129633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45993.945917129633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45993.945917129633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45993.945917129633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45993.945917129633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45993.945917129633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45993.945917129633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45993.945917129633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45993.945917129633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45993.945917129633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45993.945917129633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45993.945917129633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45993.945917129633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45993.945917129633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45993.945917129633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45993.945917129633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45993.945917129633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45993.945917129633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45993.945917129633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45993.945917129633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45993.945917129633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45993.945917129633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45993.945917129633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45993.945917129633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45993.945917129633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45993.945917129633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45993.945917129633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45993.945917129633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45993.945917129633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45993.945917129633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45993.945917129633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45993.945917129633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45993.945917129633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45993.945917129633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45993.945917129633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45993.945917129633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45993.945917129633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45993.945917129633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45993.945917129633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45993.945917129633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45993.945917129633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45993.945917129633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45993.945917129633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45993.945917129633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45993.945917129633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45993.945917129633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45993.945917129633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45993.945917129633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45993.945917129633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45993.945917129633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45993.945917129633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45993.945917129633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45993.945917129633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45993.945917129633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45993.945917129633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45993.945917129633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45993.945917129633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45993.945917129633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45993.945917129633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45993.945917129633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45993.945917129633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45993.945917129633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45993.945917129633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45993.945917129633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45993.945917129633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45993.945917129633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45993.945917129633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45993.945917129633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45993.945917129633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45993.945917129633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45993.945917129633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45993.945917129633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45993.945917129633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45993.945917129633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45993.945917129633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45993.945917129633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45993.945917129633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45993.945917129633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45993.945917129633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45993.945917129633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45993.945917129633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45993.945917129633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45993.945917129633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45993.945917129633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45993.945917129633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45993.945917129633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45993.945917129633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45993.945917129633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45993.945917129633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45993.945917129633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45993.945917129633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45993.945917129633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45993.945917129633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45993.945917129633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45993.945917129633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45993.945917129633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45993.945917129633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45993.945917129633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45993.945917129633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45993.945917129633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45993.945917129633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45993.945917129633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45993.945917129633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45993.945917129633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45993.945917129633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45993.945917129633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45993.945917129633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45993.945917129633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45993.945917129633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45993.945917129633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45993.945917129633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45993.945917129633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45993.945917129633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45993.945917129633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45993.945917129633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45993.945917129633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45993.945917129633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45993.945917129633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45993.945917129633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45993.945917129633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45993.945917129633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45993.945917129633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45993.945917129633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45993.945917129633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45993.945917129633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45993.945917129633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45993.945917129633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45993.945917129633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45993.945917129633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45993.945917129633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45993.945917129633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45993.945917129633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45993.945917129633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45993.945917129633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45993.945917129633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45993.945917129633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45993.945917129633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45993.945917129633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45993.945917129633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45993.945917129633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45993.945917129633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45993.945917129633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45993.945917129633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45993.945917129633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45993.945917129633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45993.945917129633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45993.945917129633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45993.945917129633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45993.945917129633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45993.945917129633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45993.945917129633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45993.945917129633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45993.945917129633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45993.945917129633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45993.945917129633</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45993.945917129633</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2025-12-02T19:42:44Z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