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73" documentId="120_S{2AC9BD13-BADA-5192-A53E-5A8FF88502F6}" xr6:coauthVersionLast="47" xr6:coauthVersionMax="47" xr10:uidLastSave="{0A559E0E-C700-45E3-B17C-861A4460DC38}"/>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<sst xmlns="http://schemas.openxmlformats.org/spreadsheetml/2006/main" count="181555" uniqueCount="39144">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</sst>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336.83551527778036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45999.783941203706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45999.783941203706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45999.783941203706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45999.783941203706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45999.783941203706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45999.783941203706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45999.783941203706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45999.783941203706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45999.783941203706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45999.783941203706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45999.783941203706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45999.783941203706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45999.783941203706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45999.783941203706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45999.783941203706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45999.783941203706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45999.783941203706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45999.783941203706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45999.783941203706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45999.783941203706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45999.783941203706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45999.783941203706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45999.783941203706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45999.783941203706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45999.783941203706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45999.783941203706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45999.783941203706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45999.783941203706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45999.783941203706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45999.783941203706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45999.783941203706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45999.783941203706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45999.783941203706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45999.783941203706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45999.783941203706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45999.783941203706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45999.783941203706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45999.783941203706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45999.783941203706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45999.783941203706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45999.783941203706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45999.783941203706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45999.783941203706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45999.783941203706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45999.783941203706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45999.783941203706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45999.783941203706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45999.783941203706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45999.783941203706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45999.783941203706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45999.783941203706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45999.783941203706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45999.783941203706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45999.783941203706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45999.783941203706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45999.783941203706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45999.783941203706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45999.783941203706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45999.783941203706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45999.783941203706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45999.783941203706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45999.783941203706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45999.783941203706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45999.783941203706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45999.783941203706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45999.783941203706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45999.783941203706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45999.783941203706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45999.783941203706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45999.783941203706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45999.783941203706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45999.783941203706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45999.783941203706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45999.783941203706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45999.783941203706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45999.783941203706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45999.783941203706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45999.783941203706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45999.783941203706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45999.783941203706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45999.783941203706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45999.783941203706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45999.783941203706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45999.783941203706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45999.783941203706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45999.783941203706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45999.783941203706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45999.783941203706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45999.783941203706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45999.783941203706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45999.783941203706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45999.783941203706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45999.783941203706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45999.783941203706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45999.783941203706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45999.783941203706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45999.783941203706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45999.783941203706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45999.783941203706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45999.783941203706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45999.783941203706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45999.783941203706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45999.783941203706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45999.783941203706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45999.783941203706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45999.783941203706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45999.783941203706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45999.783941203706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45999.783941203706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45999.783941203706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45999.783941203706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45999.783941203706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45999.783941203706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45999.783941203706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45999.783941203706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45999.783941203706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45999.783941203706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45999.783941203706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45999.783941203706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45999.783941203706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45999.783941203706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45999.783941203706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45999.783941203706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45999.783941203706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45999.783941203706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45999.783941203706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45999.783941203706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45999.783941203706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45999.783941203706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45999.783941203706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45999.783941203706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45999.783941203706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45999.783941203706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45999.783941203706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45999.783941203706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45999.783941203706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45999.783941203706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45999.783941203706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45999.783941203706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45999.783941203706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45999.783941203706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45999.783941203706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45999.783941203706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45999.783941203706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45999.783941203706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45999.783941203706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45999.783941203706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45999.783941203706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45999.783941203706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45999.783941203706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45999.783941203706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45999.783941203706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45999.783941203706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45999.783941203706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45999.783941203706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45999.783941203706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45999.783941203706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45999.783941203706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45999.783941203706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45999.783941203706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45999.783941203706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45999.783941203706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45999.783941203706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45999.783941203706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45999.783941203706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45999.783941203706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45999.783941203706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45999.783941203706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45999.783941203706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45999.783941203706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45999.783941203706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45999.783941203706</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174.78410324074503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15.39652222222503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2.4285592592641478</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45999.783941203706</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45999.783941203706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45999.783941203706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45999.783941203706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45999.783941203706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45999.783941203706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45999.783941203706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45999.783941203706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45999.783941203706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45999.783941203706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45999.783941203706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45999.783941203706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45999.783941203706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45999.783941203706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45999.783941203706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45999.783941203706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45999.783941203706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45999.783941203706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45999.783941203706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45999.783941203706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45999.783941203706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45999.783941203706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45999.783941203706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45999.783941203706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45999.783941203706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45999.783941203706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45999.783941203706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45999.783941203706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45999.783941203706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45999.783941203706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45999.783941203706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45999.783941203706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45999.783941203706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45999.783941203706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45999.783941203706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45999.783941203706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45999.783941203706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45999.783941203706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45999.783941203706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45999.783941203706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45999.783941203706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45999.783941203706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45999.783941203706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45999.783941203706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45999.783941203706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45999.783941203706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45999.783941203706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45999.783941203706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45999.783941203706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45999.783941203706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45999.783941203706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45999.783941203706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45999.783941203706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45999.783941203706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45999.783941203706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45999.783941203706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45999.783941203706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45999.783941203706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45999.783941203706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45999.783941203706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45999.783941203706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45999.783941203706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45999.783941203706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45999.783941203706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45999.783941203706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45999.783941203706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45999.783941203706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45999.783941203706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45999.783941203706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45999.783941203706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45999.783941203706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45999.783941203706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45999.783941203706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45999.783941203706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45999.783941203706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45999.783941203706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45999.783941203706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45999.783941203706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45999.783941203706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45999.783941203706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45999.783941203706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45999.783941203706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45999.783941203706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45999.783941203706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45999.783941203706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45999.783941203706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45999.783941203706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45999.783941203706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45999.783941203706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45999.783941203706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45999.783941203706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45999.783941203706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45999.783941203706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45999.783941203706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45999.783941203706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45999.783941203706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45999.783941203706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45999.783941203706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45999.783941203706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45999.783941203706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45999.783941203706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45999.783941203706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45999.783941203706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45999.783941203706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45999.783941203706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45999.783941203706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45999.783941203706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45999.783941203706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45999.783941203706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45999.783941203706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45999.783941203706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45999.783941203706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45999.783941203706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45999.783941203706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45999.783941203706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45999.783941203706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45999.783941203706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45999.783941203706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45999.783941203706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45999.783941203706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45999.783941203706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45999.783941203706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45999.783941203706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45999.783941203706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45999.783941203706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45999.783941203706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45999.783941203706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45999.783941203706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45999.783941203706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45999.783941203706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45999.783941203706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45999.783941203706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45999.783941203706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45999.783941203706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45999.783941203706</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45999.783941203706</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45999.783941203706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45999.783941203706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45999.783941203706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45999.783941203706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45999.783941203706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45999.783941203706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45999.783941203706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45999.783941203706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45999.783941203706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45999.783941203706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45999.783941203706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45999.783941203706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45999.783941203706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45999.783941203706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45999.783941203706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45999.783941203706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45999.783941203706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45999.783941203706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45999.783941203706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45999.783941203706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45999.783941203706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45999.783941203706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45999.783941203706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45999.783941203706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45999.783941203706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45999.783941203706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45999.783941203706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45999.783941203706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45999.783941203706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45999.783941203706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45999.783941203706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45999.783941203706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45999.783941203706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45999.783941203706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45999.783941203706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45999.783941203706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45999.783941203706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45999.783941203706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45999.783941203706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45999.783941203706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45999.783941203706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45999.783941203706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45999.783941203706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45999.783941203706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45999.783941203706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45999.783941203706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45999.783941203706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45999.783941203706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45999.783941203706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45999.783941203706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45999.783941203706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45999.783941203706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45999.783941203706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45999.783941203706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45999.783941203706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45999.783941203706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45999.783941203706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45999.783941203706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45999.783941203706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45999.783941203706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45999.783941203706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45999.783941203706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45999.783941203706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45999.783941203706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45999.783941203706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45999.783941203706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45999.783941203706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45999.783941203706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45999.783941203706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45999.783941203706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45999.783941203706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45999.783941203706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45999.783941203706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45999.783941203706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45999.783941203706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45999.783941203706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45999.783941203706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45999.783941203706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45999.783941203706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45999.783941203706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45999.783941203706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45999.783941203706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45999.783941203706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45999.783941203706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45999.783941203706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45999.783941203706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45999.783941203706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45999.783941203706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45999.783941203706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45999.783941203706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45999.783941203706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45999.783941203706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45999.783941203706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45999.783941203706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45999.783941203706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45999.783941203706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45999.783941203706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45999.783941203706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45999.783941203706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45999.783941203706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45999.783941203706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45999.783941203706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45999.783941203706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45999.783941203706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45999.783941203706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45999.783941203706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45999.783941203706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45999.783941203706</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45999.783941203706</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45999.783941203706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45999.783941203706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45999.783941203706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45999.783941203706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45999.783941203706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45999.783941203706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45999.783941203706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45999.783941203706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45999.783941203706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45999.783941203706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45999.783941203706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45999.783941203706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45999.783941203706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45999.783941203706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45999.783941203706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45999.783941203706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45999.783941203706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45999.783941203706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45999.783941203706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45999.783941203706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45999.783941203706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45999.783941203706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45999.783941203706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45999.783941203706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45999.783941203706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45999.783941203706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45999.783941203706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45999.783941203706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45999.783941203706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45999.783941203706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45999.783941203706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45999.783941203706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45999.783941203706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45999.783941203706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45999.783941203706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45999.783941203706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45999.783941203706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45999.783941203706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45999.783941203706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45999.783941203706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45999.783941203706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45999.783941203706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45999.783941203706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45999.783941203706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45999.783941203706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45999.783941203706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45999.783941203706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45999.783941203706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45999.783941203706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45999.783941203706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45999.783941203706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45999.783941203706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45999.783941203706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45999.783941203706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45999.783941203706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45999.783941203706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45999.783941203706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45999.783941203706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45999.783941203706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45999.783941203706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45999.783941203706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45999.783941203706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45999.783941203706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45999.783941203706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45999.783941203706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45999.783941203706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45999.783941203706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45999.783941203706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45999.783941203706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45999.783941203706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45999.783941203706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45999.783941203706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45999.783941203706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45999.783941203706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45999.783941203706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45999.783941203706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45999.783941203706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45999.783941203706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45999.783941203706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45999.783941203706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45999.783941203706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45999.783941203706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45999.783941203706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45999.783941203706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45999.783941203706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45999.783941203706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45999.783941203706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45999.783941203706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45999.783941203706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45999.783941203706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45999.783941203706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45999.783941203706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45999.783941203706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45999.783941203706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45999.783941203706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45999.783941203706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45999.783941203706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45999.783941203706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45999.783941203706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45999.783941203706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45999.783941203706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45999.783941203706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45999.783941203706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45999.783941203706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45999.783941203706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45999.783941203706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45999.783941203706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45999.783941203706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45999.783941203706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45999.783941203706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45999.783941203706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45999.783941203706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45999.783941203706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45999.783941203706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45999.783941203706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45999.783941203706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45999.783941203706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45999.783941203706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45999.783941203706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45999.783941203706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45999.783941203706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45999.783941203706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45999.783941203706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45999.783941203706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45999.783941203706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45999.783941203706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45999.783941203706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45999.783941203706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45999.783941203706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45999.783941203706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45999.783941203706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45999.783941203706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45999.783941203706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45999.783941203706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45999.783941203706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45999.783941203706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45999.783941203706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45999.783941203706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45999.783941203706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45999.783941203706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45999.783941203706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45999.783941203706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45999.783941203706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45999.783941203706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45999.783941203706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45999.783941203706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45999.783941203706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45999.783941203706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45999.783941203706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45999.783941203706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45999.783941203706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45999.783941203706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45999.783941203706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45999.783941203706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45999.783941203706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45999.783941203706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45999.783941203706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45999.783941203706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45999.783941203706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45999.783941203706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45999.783941203706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45999.783941203706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45999.783941203706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45999.783941203706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45999.783941203706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45999.783941203706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45999.783941203706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45999.783941203706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45999.783941203706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45999.783941203706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45999.783941203706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45999.783941203706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45999.783941203706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45999.783941203706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45999.783941203706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45999.783941203706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45999.783941203706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45999.783941203706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45999.783941203706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45999.783941203706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45999.783941203706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45999.783941203706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45999.783941203706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45999.783941203706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45999.783941203706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45999.783941203706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45999.783941203706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45999.783941203706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45999.783941203706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45999.783941203706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45999.783941203706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45999.783941203706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45999.783941203706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45999.783941203706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45999.783941203706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45999.783941203706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45999.783941203706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45999.783941203706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45999.783941203706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45999.783941203706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45999.783941203706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45999.783941203706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45999.783941203706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45999.783941203706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45999.783941203706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45999.783941203706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45999.783941203706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45999.783941203706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45999.783941203706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45999.783941203706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45999.783941203706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45999.783941203706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45999.783941203706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45999.783941203706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45999.783941203706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45999.783941203706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45999.783941203706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45999.783941203706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45999.783941203706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45999.783941203706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45999.783941203706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45999.783941203706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45999.783941203706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45999.783941203706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45999.783941203706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45999.783941203706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45999.783941203706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45999.783941203706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45999.783941203706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45999.783941203706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45999.783941203706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45999.783941203706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45999.783941203706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45999.783941203706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45999.783941203706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45999.783941203706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45999.783941203706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45999.783941203706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45999.783941203706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45999.783941203706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45999.783941203706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45999.783941203706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45999.783941203706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45999.783941203706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45999.783941203706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45999.783941203706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45999.783941203706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45999.783941203706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45999.783941203706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45999.783941203706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45999.783941203706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45999.783941203706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45999.783941203706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45999.783941203706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45999.783941203706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45999.783941203706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45999.783941203706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45999.783941203706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45999.783941203706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45999.783941203706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45999.783941203706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45999.783941203706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45999.783941203706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45999.783941203706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45999.783941203706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45999.783941203706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45999.783941203706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45999.783941203706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45999.783941203706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45999.783941203706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45999.783941203706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45999.783941203706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45999.783941203706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45999.783941203706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45999.783941203706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45999.783941203706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45999.783941203706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45999.783941203706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45999.783941203706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45999.783941203706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45999.783941203706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45999.783941203706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45999.783941203706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45999.783941203706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45999.783941203706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45999.783941203706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45999.783941203706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45999.783941203706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45999.783941203706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45999.783941203706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45999.783941203706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45999.783941203706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45999.783941203706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45999.783941203706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45999.783941203706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45999.783941203706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45999.783941203706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45999.783941203706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45999.783941203706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45999.783941203706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45999.783941203706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45999.783941203706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45999.783941203706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45999.783941203706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45999.783941203706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45999.783941203706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45999.783941203706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45999.783941203706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45999.783941203706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45999.783941203706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45999.783941203706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45999.783941203706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45999.783941203706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45999.783941203706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45999.783941203706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45999.783941203706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45999.783941203706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45999.783941203706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45999.783941203706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45999.783941203706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45999.783941203706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45999.783941203706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45999.783941203706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45999.783941203706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45999.783941203706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45999.783941203706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45999.783941203706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45999.783941203706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45999.783941203706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45999.783941203706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45999.783941203706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45999.783941203706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45999.783941203706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45999.783941203706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45999.783941203706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45999.783941203706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45999.783941203706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45999.783941203706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45999.783941203706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45999.783941203706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45999.783941203706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45999.783941203706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45999.783941203706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45999.783941203706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45999.783941203706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45999.783941203706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45999.783941203706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45999.783941203706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45999.783941203706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45999.783941203706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45999.783941203706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45999.783941203706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45999.783941203706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45999.783941203706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45999.783941203706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45999.783941203706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45999.783941203706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45999.783941203706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45999.783941203706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45999.783941203706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45999.783941203706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45999.783941203706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45999.783941203706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45999.783941203706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45999.783941203706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45999.783941203706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45999.783941203706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45999.783941203706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45999.783941203706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45999.783941203706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45999.783941203706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45999.783941203706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45999.783941203706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45999.783941203706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45999.783941203706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45999.783941203706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45999.783941203706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45999.783941203706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45999.783941203706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45999.783941203706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45999.783941203706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45999.783941203706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45999.783941203706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45999.783941203706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45999.783941203706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45999.783941203706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45999.783941203706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45999.783941203706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45999.783941203706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45999.783941203706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45999.783941203706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45999.783941203706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45999.783941203706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45999.783941203706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45999.783941203706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45999.783941203706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45999.783941203706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45999.783941203706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45999.783941203706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45999.783941203706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45999.783941203706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45999.783941203706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45999.783941203706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45999.783941203706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45999.783941203706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45999.783941203706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45999.783941203706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45999.783941203706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45999.783941203706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45999.783941203706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45999.783941203706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45999.783941203706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45999.783941203706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45999.783941203706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45999.783941203706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45999.783941203706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45999.783941203706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45999.783941203706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45999.783941203706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45999.783941203706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45999.783941203706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45999.783941203706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45999.783941203706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45999.783941203706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45999.783941203706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45999.783941203706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45999.783941203706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45999.783941203706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45999.783941203706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45999.783941203706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45999.783941203706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45999.783941203706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45999.783941203706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45999.783941203706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45999.783941203706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45999.783941203706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45999.783941203706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45999.783941203706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45999.783941203706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45999.783941203706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45999.783941203706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45999.783941203706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45999.783941203706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45999.783941203706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45999.783941203706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45999.783941203706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45999.783941203706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45999.783941203706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45999.783941203706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45999.783941203706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45999.783941203706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45999.783941203706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45999.783941203706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45999.783941203706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45999.783941203706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45999.783941203706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45999.783941203706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45999.783941203706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45999.783941203706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45999.783941203706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45999.783941203706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45999.783941203706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45999.783941203706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45999.783941203706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45999.783941203706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45999.783941203706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45999.783941203706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45999.783941203706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45999.783941203706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45999.783941203706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45999.783941203706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45999.783941203706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45999.783941203706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45999.783941203706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45999.783941203706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45999.783941203706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45999.783941203706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45999.783941203706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45999.783941203706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45999.783941203706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45999.783941203706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45999.783941203706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45999.783941203706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45999.783941203706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45999.783941203706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45999.783941203706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45999.783941203706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45999.783941203706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45999.783941203706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45999.783941203706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45999.783941203706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45999.783941203706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45999.783941203706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45999.783941203706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45999.783941203706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45999.783941203706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45999.783941203706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45999.783941203706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45999.783941203706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45999.783941203706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45999.783941203706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45999.783941203706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45999.783941203706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45999.783941203706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45999.783941203706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45999.783941203706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45999.783941203706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45999.783941203706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45999.783941203706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45999.783941203706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45999.783941203706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45999.783941203706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45999.783941203706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45999.783941203706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45999.783941203706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45999.783941203706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45999.783941203706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45999.783941203706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45999.783941203706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45999.783941203706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45999.783941203706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45999.783941203706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45999.783941203706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45999.783941203706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45999.783941203706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45999.783941203706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45999.783941203706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45999.783941203706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45999.783941203706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45999.783941203706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45999.783941203706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45999.783941203706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45999.783941203706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45999.783941203706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45999.783941203706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45999.783941203706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45999.783941203706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45999.783941203706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45999.783941203706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45999.783941203706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45999.783941203706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45999.783941203706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45999.783941203706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45999.783941203706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45999.783941203706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45999.783941203706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45999.783941203706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45999.783941203706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45999.783941203706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45999.783941203706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45999.783941203706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45999.783941203706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45999.783941203706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45999.783941203706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45999.783941203706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45999.783941203706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45999.783941203706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45999.783941203706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45999.783941203706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45999.783941203706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45999.783941203706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45999.783941203706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45999.783941203706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45999.783941203706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45999.783941203706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45999.783941203706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45999.783941203706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45999.783941203706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45999.783941203706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45999.783941203706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45999.783941203706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45999.783941203706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45999.783941203706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45999.783941203706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45999.783941203706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45999.783941203706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45999.783941203706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45999.783941203706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45999.783941203706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45999.783941203706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45999.783941203706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45999.783941203706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45999.783941203706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45999.783941203706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45999.783941203706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45999.783941203706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45999.783941203706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45999.783941203706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45999.783941203706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45999.783941203706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45999.783941203706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45999.783941203706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45999.783941203706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45999.783941203706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45999.783941203706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45999.783941203706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45999.783941203706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45999.783941203706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45999.783941203706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45999.783941203706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45999.783941203706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45999.783941203706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45999.783941203706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45999.783941203706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45999.783941203706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45999.783941203706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45999.783941203706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45999.783941203706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45999.783941203706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45999.783941203706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45999.783941203706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45999.783941203706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45999.783941203706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45999.783941203706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45999.783941203706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45999.783941203706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45999.783941203706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45999.783941203706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45999.783941203706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45999.783941203706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45999.783941203706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45999.783941203706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45999.783941203706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45999.783941203706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45999.783941203706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45999.783941203706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45999.783941203706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45999.783941203706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45999.783941203706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45999.783941203706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45999.783941203706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45999.783941203706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45999.783941203706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45999.783941203706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45999.783941203706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45999.783941203706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45999.783941203706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45999.783941203706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45999.783941203706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45999.783941203706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45999.783941203706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45999.783941203706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45999.783941203706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45999.783941203706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45999.783941203706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45999.783941203706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45999.783941203706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45999.783941203706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45999.783941203706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45999.783941203706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45999.783941203706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45999.783941203706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45999.783941203706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45999.783941203706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45999.783941203706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45999.783941203706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45999.783941203706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45999.783941203706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45999.783941203706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45999.783941203706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45999.783941203706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45999.783941203706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45999.783941203706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45999.783941203706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45999.783941203706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45999.783941203706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45999.783941203706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45999.783941203706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45999.783941203706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45999.783941203706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45999.783941203706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45999.783941203706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45999.783941203706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45999.783941203706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45999.783941203706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45999.783941203706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45999.783941203706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45999.783941203706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45999.783941203706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45999.783941203706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45999.783941203706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45999.783941203706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45999.783941203706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45999.783941203706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45999.783941203706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45999.783941203706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45999.783941203706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45999.783941203706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45999.783941203706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45999.783941203706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45999.783941203706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45999.783941203706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45999.783941203706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45999.783941203706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45999.783941203706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45999.783941203706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45999.783941203706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45999.783941203706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45999.783941203706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45999.783941203706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45999.783941203706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45999.783941203706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45999.783941203706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45999.783941203706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45999.783941203706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45999.783941203706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45999.783941203706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45999.783941203706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45999.783941203706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45999.783941203706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45999.783941203706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45999.783941203706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45999.783941203706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45999.783941203706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45999.783941203706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45999.783941203706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45999.783941203706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45999.783941203706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45999.783941203706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45999.783941203706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45999.783941203706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45999.783941203706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45999.783941203706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45999.783941203706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45999.783941203706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45999.783941203706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45999.783941203706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45999.783941203706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45999.783941203706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45999.783941203706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45999.783941203706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45999.783941203706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45999.783941203706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45999.783941203706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45999.783941203706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45999.783941203706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45999.783941203706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45999.783941203706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45999.783941203706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45999.783941203706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45999.783941203706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45999.783941203706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45999.783941203706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45999.783941203706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45999.783941203706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45999.783941203706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45999.783941203706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45999.783941203706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45999.783941203706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45999.783941203706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45999.783941203706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45999.783941203706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45999.783941203706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45999.783941203706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45999.783941203706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45999.783941203706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45999.783941203706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45999.783941203706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45999.783941203706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45999.783941203706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45999.783941203706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45999.783941203706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45999.783941203706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45999.783941203706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45999.783941203706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45999.783941203706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45999.783941203706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45999.783941203706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45999.783941203706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45999.783941203706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45999.783941203706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45999.783941203706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45999.783941203706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45999.783941203706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45999.783941203706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45999.783941203706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45999.783941203706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45999.783941203706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45999.783941203706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45999.783941203706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45999.783941203706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45999.783941203706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45999.783941203706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45999.783941203706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45999.783941203706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45999.783941203706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45999.783941203706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45999.783941203706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45999.783941203706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45999.783941203706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45999.783941203706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45999.783941203706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45999.783941203706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45999.783941203706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45999.783941203706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45999.783941203706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45999.783941203706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45999.783941203706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45999.783941203706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45999.783941203706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45999.783941203706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45999.783941203706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45999.783941203706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45999.783941203706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45999.783941203706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45999.783941203706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45999.783941203706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45999.783941203706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45999.783941203706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45999.783941203706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45999.783941203706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45999.783941203706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45999.783941203706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45999.783941203706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45999.783941203706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45999.783941203706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45999.783941203706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45999.783941203706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45999.783941203706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45999.783941203706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45999.783941203706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45999.783941203706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45999.783941203706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45999.783941203706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45999.783941203706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45999.783941203706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45999.783941203706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45999.783941203706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45999.783941203706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45999.783941203706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45999.783941203706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45999.783941203706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45999.783941203706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45999.783941203706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45999.783941203706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45999.783941203706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45999.783941203706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45999.783941203706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45999.783941203706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45999.783941203706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45999.783941203706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45999.783941203706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45999.783941203706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45999.783941203706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45999.783941203706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45999.783941203706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45999.783941203706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45999.783941203706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45999.783941203706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45999.783941203706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45999.783941203706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45999.783941203706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45999.783941203706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45999.783941203706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45999.783941203706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45999.783941203706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45999.783941203706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45999.783941203706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45999.783941203706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45999.783941203706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45999.783941203706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45999.783941203706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45999.783941203706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45999.783941203706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45999.783941203706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45999.783941203706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45999.783941203706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45999.783941203706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45999.783941203706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45999.783941203706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45999.783941203706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45999.783941203706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45999.783941203706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45999.783941203706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45999.783941203706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45999.783941203706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45999.783941203706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45999.783941203706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45999.783941203706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45999.783941203706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45999.783941203706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45999.783941203706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45999.783941203706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45999.783941203706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45999.783941203706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45999.783941203706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45999.783941203706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45999.783941203706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45999.783941203706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45999.783941203706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45999.783941203706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45999.783941203706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45999.783941203706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45999.783941203706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45999.783941203706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296.3032236111103</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0.98979768518620403</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45999.783941203706</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45999.783941203706</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45999.783941203706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45999.783941203706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45999.783941203706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45999.783941203706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45999.783941203706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45999.783941203706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45999.783941203706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45999.783941203706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45999.783941203706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45999.783941203706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45999.783941203706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45999.783941203706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45999.783941203706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45999.783941203706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45999.783941203706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45999.783941203706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45999.783941203706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45999.783941203706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45999.783941203706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45999.783941203706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45999.783941203706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45999.783941203706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45999.783941203706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45999.783941203706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45999.783941203706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45999.783941203706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45999.783941203706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45999.783941203706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45999.783941203706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45999.783941203706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45999.783941203706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45999.783941203706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45999.783941203706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45999.783941203706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45999.783941203706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45999.783941203706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45999.783941203706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45999.783941203706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45999.783941203706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45999.783941203706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45999.783941203706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45999.783941203706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45999.783941203706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45999.783941203706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45999.783941203706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45999.783941203706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45999.783941203706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45999.783941203706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45999.783941203706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45999.783941203706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45999.783941203706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45999.783941203706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45999.783941203706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45999.783941203706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45999.783941203706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45999.783941203706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45999.783941203706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45999.783941203706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45999.783941203706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45999.783941203706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45999.783941203706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45999.783941203706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45999.783941203706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45999.783941203706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45999.783941203706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45999.783941203706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45999.783941203706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45999.783941203706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45999.783941203706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45999.783941203706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45999.783941203706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45999.783941203706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45999.783941203706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45999.783941203706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45999.783941203706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45999.783941203706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45999.783941203706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45999.783941203706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45999.783941203706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45999.783941203706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45999.783941203706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45999.783941203706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45999.783941203706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45999.783941203706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45999.783941203706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45999.783941203706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45999.783941203706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45999.783941203706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45999.783941203706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45999.783941203706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45999.783941203706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45999.783941203706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45999.783941203706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45999.783941203706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45999.783941203706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45999.783941203706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45999.783941203706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45999.783941203706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45999.783941203706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45999.783941203706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45999.783941203706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45999.783941203706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45999.783941203706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45999.783941203706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45999.783941203706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45999.783941203706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45999.783941203706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45999.783941203706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45999.783941203706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45999.783941203706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45999.783941203706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45999.783941203706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45999.783941203706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45999.783941203706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45999.783941203706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45999.783941203706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45999.783941203706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45999.783941203706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45999.783941203706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45999.783941203706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45999.783941203706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45999.783941203706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45999.783941203706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topLeftCell="A3"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107.95188101851818</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73.595063888889854</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51.122830092594086</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18.410642592592922</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2.6764527777777403</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45999.783941203706</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45999.783941203706</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45999.783941203706</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45999.783941203706</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45999.783941203706</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45999.783941203706</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45999.783941203706</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45999.783941203706</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45999.783941203706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45999.783941203706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45999.783941203706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45999.783941203706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45999.783941203706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45999.783941203706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45999.783941203706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45999.783941203706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45999.783941203706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45999.783941203706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45999.783941203706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45999.783941203706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45999.783941203706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45999.783941203706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45999.783941203706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45999.783941203706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45999.783941203706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45999.783941203706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45999.783941203706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45999.783941203706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45999.783941203706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45999.783941203706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45999.783941203706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45999.783941203706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45999.783941203706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45999.783941203706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45999.783941203706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45999.783941203706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45999.783941203706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45999.783941203706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45999.783941203706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45999.783941203706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45999.783941203706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45999.783941203706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45999.783941203706</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31173</v>
      </c>
      <c r="E2" s="138" t="s">
        <v>39106</v>
      </c>
      <c r="F2" s="117">
        <v>45999.631469907406</v>
      </c>
      <c r="G2" s="72">
        <f t="shared" ref="G2:G22" ca="1" si="0">IFERROR(NOW()-F2,"-")</f>
        <v>0.15247129630006384</v>
      </c>
      <c r="H2" s="117">
        <v>45999.625567129631</v>
      </c>
      <c r="I2" s="115" t="str">
        <f>IFERROR(VLOOKUP(D2,DB!A:F,6,0),"")</f>
        <v>Generator-SG</v>
      </c>
      <c r="J2" s="115" t="str">
        <f>IFERROR(VLOOKUP(D2,DB!A:G,7,0),"")</f>
        <v>Vandalized</v>
      </c>
      <c r="K2" s="118" t="s">
        <v>39143</v>
      </c>
      <c r="L2" s="133" t="str">
        <f>IFERROR(VLOOKUP(D2,DB!A:I,9,0),"")</f>
        <v>Latis</v>
      </c>
    </row>
    <row r="3" spans="1:16382" ht="31.5" customHeight="1">
      <c r="A3" s="114"/>
      <c r="B3" s="115" t="str">
        <f>IFERROR(VLOOKUP(D3,DB!A:K,11,0),"")</f>
        <v/>
      </c>
      <c r="C3" s="116"/>
      <c r="D3" s="115"/>
      <c r="E3" s="138"/>
      <c r="F3" s="117"/>
      <c r="G3" s="72">
        <f t="shared" ca="1" si="0"/>
        <v>45999.783941203706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45999.783941203706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45999.783941203706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45999.783941203706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45999.783941203706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45999.783941203706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45999.783941203706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45999.783941203706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45999.783941203706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45999.783941203706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45999.783941203706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45999.783941203706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45999.783941203706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45999.783941203706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45999.783941203706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45999.783941203706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45999.783941203706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45999.783941203706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45999.783941203706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45999.783941203706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45999.783941203706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45999.783941203706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45999.783941203706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45999.783941203706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45999.783941203706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45999.783941203706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45999.783941203706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45999.783941203706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45999.783941203706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45999.783941203706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45999.783941203706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45999.783941203706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45999.783941203706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45999.783941203706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45999.783941203706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45999.783941203706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45999.783941203706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45999.783941203706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45999.783941203706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45999.783941203706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45999.783941203706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45999.783941203706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45999.783941203706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45999.783941203706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45999.783941203706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45999.783941203706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45999.783941203706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45999.783941203706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45999.783941203706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45999.783941203706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45999.783941203706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45999.783941203706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45999.783941203706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45999.783941203706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45999.783941203706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45999.783941203706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45999.783941203706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45999.783941203706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45999.783941203706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45999.783941203706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45999.783941203706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45999.783941203706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45999.783941203706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45999.783941203706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45999.783941203706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45999.783941203706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45999.783941203706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45999.783941203706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45999.783941203706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45999.783941203706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45999.783941203706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45999.783941203706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45999.783941203706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45999.783941203706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45999.783941203706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45999.783941203706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45999.783941203706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45999.783941203706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45999.783941203706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45999.783941203706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45999.783941203706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45999.783941203706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45999.783941203706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45999.783941203706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45999.783941203706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45999.783941203706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45999.783941203706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45999.783941203706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45999.783941203706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45999.783941203706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45999.783941203706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45999.783941203706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45999.783941203706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45999.783941203706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45999.783941203706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45999.783941203706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45999.783941203706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45999.783941203706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45999.783941203706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45999.783941203706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45999.783941203706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45999.783941203706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45999.783941203706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45999.783941203706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45999.783941203706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45999.783941203706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45999.783941203706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45999.783941203706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45999.783941203706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45999.783941203706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45999.783941203706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45999.783941203706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45999.783941203706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45999.783941203706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45999.783941203706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45999.783941203706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45999.783941203706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45999.783941203706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45999.783941203706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45999.783941203706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45999.783941203706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45999.783941203706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45999.783941203706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45999.783941203706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45999.783941203706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45999.783941203706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45999.783941203706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45999.783941203706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45999.783941203706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45999.783941203706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45999.783941203706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45999.783941203706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45999.783941203706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45999.783941203706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45999.783941203706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45999.783941203706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45999.783941203706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45999.783941203706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45999.783941203706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45999.783941203706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45999.783941203706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45999.783941203706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45999.783941203706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45999.783941203706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45999.783941203706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45999.783941203706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45999.783941203706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45999.783941203706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45999.783941203706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45999.783941203706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45999.783941203706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45999.783941203706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45999.783941203706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45999.783941203706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45999.783941203706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45999.783941203706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45999.783941203706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45999.783941203706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45999.783941203706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45999.783941203706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45999.783941203706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45999.783941203706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45999.783941203706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45999.783941203706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45999.783941203706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45999.783941203706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45999.783941203706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45999.783941203706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45999.783941203706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45999.783941203706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45999.783941203706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45999.783941203706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45999.783941203706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45999.783941203706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45999.783941203706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45999.783941203706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45999.783941203706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45999.783941203706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45999.783941203706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45999.783941203706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45999.783941203706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45999.783941203706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45999.783941203706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45999.783941203706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45999.783941203706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45999.783941203706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45999.783941203706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45999.783941203706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45999.783941203706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45999.783941203706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45999.783941203706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45999.783941203706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45999.783941203706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45999.783941203706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45999.783941203706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45999.783941203706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45999.783941203706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45999.783941203706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45999.783941203706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45999.783941203706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45999.783941203706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45999.783941203706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45999.783941203706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45999.783941203706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45999.783941203706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45999.783941203706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45999.783941203706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45999.783941203706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45999.783941203706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45999.783941203706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45999.783941203706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45999.783941203706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45999.783941203706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45999.783941203706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45999.783941203706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45999.783941203706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45999.783941203706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45999.783941203706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45999.783941203706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45999.783941203706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45999.783941203706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45999.783941203706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45999.783941203706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45999.783941203706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45999.783941203706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45999.783941203706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45999.783941203706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45999.783941203706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45999.783941203706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45999.783941203706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45999.783941203706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45999.783941203706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45999.783941203706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45999.783941203706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45999.783941203706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45999.783941203706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45999.783941203706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45999.783941203706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45999.783941203706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45999.783941203706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45999.783941203706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45999.783941203706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45999.783941203706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45999.783941203706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45999.783941203706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45999.783941203706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45999.783941203706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45999.783941203706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45999.783941203706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45999.783941203706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45999.783941203706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45999.783941203706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45999.783941203706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45999.783941203706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45999.783941203706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45999.783941203706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45999.783941203706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45999.783941203706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45999.783941203706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45999.783941203706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45999.783941203706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45999.783941203706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45999.783941203706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45999.783941203706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45999.783941203706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45999.783941203706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45999.783941203706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45999.783941203706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45999.783941203706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45999.783941203706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45999.783941203706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45999.783941203706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45999.783941203706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45999.783941203706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45999.783941203706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45999.783941203706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45999.783941203706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45999.783941203706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45999.783941203706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45999.783941203706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45999.783941203706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45999.783941203706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45999.783941203706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45999.783941203706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45999.783941203706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45999.783941203706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45999.783941203706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45999.783941203706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45999.783941203706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45999.783941203706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45999.783941203706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45999.783941203706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45999.783941203706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45999.783941203706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45999.783941203706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45999.783941203706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45999.783941203706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45999.783941203706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45999.783941203706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45999.783941203706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45999.783941203706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45999.783941203706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45999.783941203706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45999.783941203706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45999.783941203706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45999.783941203706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45999.783941203706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45999.783941203706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45999.783941203706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45999.783941203706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45999.783941203706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45999.783941203706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45999.783941203706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45999.783941203706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45999.783941203706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45999.783941203706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45999.783941203706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45999.783941203706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45999.783941203706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45999.783941203706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45999.783941203706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45999.783941203706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45999.783941203706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45999.783941203706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45999.783941203706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45999.783941203706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45999.783941203706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45999.783941203706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45999.783941203706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45999.783941203706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45999.783941203706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45999.783941203706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45999.783941203706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45999.783941203706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45999.783941203706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45999.783941203706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45999.783941203706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45999.783941203706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45999.783941203706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45999.783941203706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45999.783941203706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45999.783941203706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45999.783941203706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45999.783941203706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45999.783941203706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45999.783941203706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45999.783941203706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45999.783941203706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45999.783941203706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45999.783941203706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45999.783941203706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45999.783941203706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45999.783941203706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45999.783941203706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45999.783941203706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45999.783941203706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45999.783941203706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45999.783941203706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45999.783941203706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45999.783941203706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45999.783941203706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45999.783941203706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45999.783941203706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45999.783941203706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45999.783941203706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45999.783941203706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45999.783941203706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45999.783941203706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45999.783941203706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45999.783941203706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45999.783941203706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45999.783941203706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45999.783941203706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45999.783941203706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45999.783941203706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45999.783941203706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45999.783941203706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45999.783941203706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45999.783941203706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45999.783941203706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45999.783941203706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45999.783941203706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45999.783941203706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45999.783941203706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45999.783941203706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45999.783941203706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2025-12-08T15:50:00Z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