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17" documentId="120_S{2AC9BD13-BADA-5192-A53E-5A8FF88502F6}" xr6:coauthVersionLast="47" xr6:coauthVersionMax="47" xr10:uidLastSave="{EF73AAB1-B67A-48DE-83E6-08FA83D2081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<sst xmlns="http://schemas.openxmlformats.org/spreadsheetml/2006/main" count="180285" uniqueCount="39125">
  <si>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</si>
  <si>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</si>
  <si>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</si>
  <si>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</si>
  <si>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</si>
  <si>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</si>
  <si>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</si>
  <si>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</si>
  <si>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</si>
  <si>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</si>
  <si>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</si>
  <si>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</si>
  <si>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</si>
  <si>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</si>
  <si>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</si>
  <si>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</si>
  <si>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</si>
  <si>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</si>
  <si>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</si>
  <si>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</si>
  <si>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</si>
  <si>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</si>
  <si>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</si>
  <si>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</si>
  <si>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</si>
  <si>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</si>
  <si>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</si>
  <si>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</si>
  <si>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</si>
  <si>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</si>
  <si>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</si>
  <si>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</si>
  <si>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</si>
  <si>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</si>
  <si>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</si>
  <si>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</si>
  <si>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</si>
  <si>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</si>
  <si>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</si>
  <si>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</si>
  <si>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</si>
  <si>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</si>
  <si>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</si>
  <si>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</si>
  <si>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</si>
  <si>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</si>
  <si>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</si>
  <si>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</si>
  <si>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</si>
  <si>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</si>
  <si>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</si>
  <si>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</si>
  <si>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</si>
  <si>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</si>
  <si>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</si>
  <si>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</si>
  <si>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</si>
  <si>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</si>
  <si>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</si>
  <si>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</si>
  <si>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</si>
  <si>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</si>
  <si>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</si>
  <si>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</si>
  <si>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</si>
  <si>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</si>
  <si>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</si>
  <si>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</si>
  <si>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</si>
  <si>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</si>
  <si>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</si>
  <si>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</si>
  <si>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</si>
  <si>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</si>
  <si>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</si>
  <si>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</si>
  <si>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</si>
  <si>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</si>
  <si>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</si>
  <si>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</si>
  <si>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</si>
  <si>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</si>
  <si>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</si>
  <si>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</si>
  <si>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</si>
  <si>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</si>
  <si>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</si>
  <si>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</si>
  <si>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</si>
  <si>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</si>
  <si>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</si>
  <si>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</si>
  <si>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</si>
  <si>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</si>
  <si>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</si>
  <si>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</si>
  <si>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</si>
  <si>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</si>
  <si>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</si>
  <si>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</si>
  <si>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</si>
  <si>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</si>
  <si>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</si>
  <si>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</si>
  <si>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</si>
  <si>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</si>
  <si>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</si>
  <si>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</si>
  <si>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</si>
  <si>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</si>
  <si>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</si>
  <si>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</si>
  <si>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</si>
  <si>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</si>
  <si>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</si>
  <si>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</si>
  <si>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</si>
  <si>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</si>
  <si>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</si>
  <si>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</si>
  <si>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</si>
  <si>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</si>
  <si>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</si>
  <si>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</si>
  <si>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</si>
  <si>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</si>
  <si>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</si>
  <si>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</si>
  <si>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</si>
  <si>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</si>
  <si>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</si>
  <si>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</si>
  <si>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</si>
  <si>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</si>
  <si>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</si>
  <si>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</si>
  <si>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</si>
  <si>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</si>
  <si>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</si>
  <si>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</si>
  <si>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</si>
  <si>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</si>
  <si>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</si>
  <si>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</si>
  <si>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</si>
  <si>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</si>
  <si>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</si>
  <si>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</si>
  <si>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</si>
  <si>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</si>
  <si>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</si>
  <si>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</si>
  <si>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</si>
  <si>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</si>
  <si>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</si>
  <si>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</si>
  <si>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</si>
  <si>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</si>
  <si>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</si>
  <si>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</si>
  <si>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</si>
  <si>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</si>
  <si>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</si>
  <si>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</si>
  <si>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</si>
  <si>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</si>
  <si>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</si>
  <si>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</si>
  <si>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</si>
  <si>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</si>
  <si>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</si>
  <si>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</si>
  <si>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</si>
  <si>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</si>
  <si>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</si>
  <si>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</si>
  <si>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</si>
  <si>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</si>
  <si>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</si>
  <si>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</si>
  <si>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</si>
  <si>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</si>
  <si>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</si>
  <si>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</si>
  <si>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</si>
  <si>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</si>
  <si>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</si>
  <si>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</si>
  <si>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</si>
  <si>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</si>
  <si>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</si>
  <si>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</si>
  <si>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</si>
  <si>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</si>
  <si>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</si>
  <si>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</si>
  <si>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</si>
  <si>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</si>
  <si>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</si>
  <si>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</si>
  <si>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</si>
  <si>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</si>
  <si>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</si>
  <si>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</si>
  <si>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</si>
  <si>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</si>
  <si>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</si>
  <si>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</si>
  <si>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</si>
  <si>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</si>
  <si>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</si>
  <si>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</si>
  <si>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</si>
  <si>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</si>
  <si>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</si>
  <si>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</si>
  <si>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</si>
  <si>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</si>
  <si>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</si>
  <si>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</si>
  <si>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</si>
  <si>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</si>
  <si>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</si>
  <si>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</si>
  <si>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</si>
  <si>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</si>
  <si>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</si>
  <si>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</si>
  <si>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</si>
  <si>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</si>
  <si>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</si>
  <si>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</si>
  <si>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</si>
  <si>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</si>
  <si>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</si>
  <si>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</si>
  <si>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</si>
  <si>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</si>
  <si>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</si>
  <si>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</si>
  <si>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</si>
  <si>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</si>
  <si>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</si>
  <si>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</si>
  <si>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</si>
  <si>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</si>
  <si>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</si>
  <si>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</si>
  <si>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</si>
  <si>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</si>
  <si>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</si>
  <si>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</si>
  <si>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</si>
  <si>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</si>
  <si>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</si>
  <si>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</si>
  <si>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</si>
  <si>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</si>
  <si>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</si>
  <si>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</si>
  <si>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</si>
  <si>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</si>
  <si>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</si>
  <si>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</si>
  <si>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</si>
  <si>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</si>
  <si>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</si>
  <si>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</si>
  <si>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</si>
  <si>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</si>
  <si>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</si>
  <si>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</si>
  <si>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</si>
  <si>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</si>
  <si>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</si>
  <si>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</si>
  <si>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</si>
  <si>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</si>
  <si>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</si>
  <si>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</si>
  <si>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</si>
  <si>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</si>
  <si>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</si>
  <si>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</si>
  <si>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</si>
  <si>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</si>
  <si>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</si>
  <si>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</si>
  <si>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</si>
  <si>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</si>
  <si>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</si>
  <si>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</si>
  <si>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</si>
  <si>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</si>
  <si>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</si>
  <si>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</si>
  <si>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</si>
  <si>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</si>
  <si>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</si>
  <si>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</si>
  <si>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</si>
  <si>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</si>
  <si>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</si>
  <si>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</si>
  <si>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</si>
  <si>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</si>
  <si>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</si>
  <si>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</si>
  <si>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</si>
  <si>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</si>
  <si>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</si>
  <si>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</si>
  <si>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</si>
  <si>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</si>
  <si>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</si>
  <si>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</si>
  <si>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</si>
  <si>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</si>
  <si>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</si>
  <si>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</si>
  <si>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</si>
  <si>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</si>
  <si>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</si>
  <si>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</si>
  <si>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</si>
  <si>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</si>
  <si>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</si>
  <si>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</si>
  <si>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</si>
  <si>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</si>
  <si>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</si>
  <si>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</si>
  <si>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</si>
  <si>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</si>
  <si>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</si>
  <si>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</si>
  <si>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</si>
  <si>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</si>
  <si>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</si>
  <si>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</si>
  <si>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</si>
  <si>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</si>
  <si>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</si>
  <si>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</si>
  <si>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</si>
  <si>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</si>
  <si>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</si>
  <si>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</si>
  <si>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</si>
  <si>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</si>
  <si>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</si>
  <si>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</si>
  <si>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</si>
  <si>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</si>
  <si>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</si>
  <si>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</si>
  <si>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</si>
  <si>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</si>
  <si>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</si>
  <si>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</si>
  <si>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</si>
  <si>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</si>
  <si>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</si>
  <si>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</si>
  <si>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</si>
  <si>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</si>
  <si>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</si>
  <si>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</si>
  <si>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</si>
  <si>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</si>
  <si>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</si>
  <si>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</si>
  <si>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</si>
  <si>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</si>
  <si>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</si>
  <si>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</si>
  <si>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</si>
  <si>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</si>
  <si>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</si>
  <si>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</si>
  <si>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</si>
  <si>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</si>
  <si>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</si>
  <si>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</si>
  <si>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</si>
  <si>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</si>
  <si>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</si>
  <si>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</si>
  <si>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</si>
  <si>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</si>
  <si>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</si>
  <si>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</si>
  <si>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</si>
  <si>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</si>
  <si>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</si>
  <si>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</si>
  <si>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</si>
  <si>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</si>
  <si>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</si>
  <si>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</si>
  <si>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</si>
  <si>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</si>
  <si>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</si>
  <si>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</si>
  <si>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</si>
  <si>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</si>
  <si>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</si>
  <si>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</si>
  <si>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</si>
  <si>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</si>
  <si>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</si>
  <si>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</si>
  <si>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</si>
  <si>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</si>
  <si>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</si>
  <si>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</si>
  <si>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</si>
  <si>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</si>
  <si>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</si>
  <si>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</si>
  <si>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</si>
  <si>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</si>
  <si>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</si>
  <si>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</si>
  <si>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</si>
  <si>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</si>
  <si>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</si>
  <si>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</si>
  <si>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</si>
  <si>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</si>
  <si>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</si>
  <si>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</si>
  <si>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</si>
  <si>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</si>
  <si>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</si>
  <si>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</si>
  <si>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</si>
  <si>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</si>
  <si>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</si>
  <si>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</si>
  <si>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</si>
  <si>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</si>
  <si>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</si>
  <si>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</si>
  <si>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</si>
  <si>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</si>
  <si>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</si>
  <si>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</si>
  <si>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</si>
  <si>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</si>
  <si>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</si>
  <si>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</si>
  <si>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</si>
  <si>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</si>
  <si>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</si>
  <si>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</si>
  <si>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</si>
  <si>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</si>
  <si>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</si>
  <si>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</si>
  <si>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</si>
  <si>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</si>
  <si>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</si>
  <si>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</si>
  <si>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</si>
  <si>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</si>
  <si>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</si>
  <si>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</si>
  <si>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</si>
  <si>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</si>
  <si>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</si>
  <si>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</si>
  <si>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</si>
  <si>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</si>
  <si>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</si>
  <si>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</si>
  <si>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</si>
  <si>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</si>
  <si>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</si>
  <si>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</si>
  <si>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</si>
  <si>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</si>
  <si>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</si>
  <si>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</si>
  <si>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</si>
  <si>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</si>
  <si>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</si>
  <si>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</si>
  <si>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</si>
  <si>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</si>
  <si>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</si>
  <si>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</si>
  <si>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</si>
  <si>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</si>
  <si>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</si>
  <si>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</si>
  <si>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</si>
  <si>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</si>
  <si>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</si>
  <si>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</si>
  <si>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</si>
  <si>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</si>
  <si>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</si>
  <si>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</si>
  <si>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</si>
  <si>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</si>
  <si>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</si>
  <si>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</si>
  <si>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</si>
  <si>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</si>
  <si>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</si>
  <si>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</si>
  <si>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</si>
  <si>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</si>
  <si>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</si>
  <si>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</si>
  <si>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</si>
  <si>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</si>
  <si>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</si>
  <si>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</si>
  <si>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</si>
  <si>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</si>
  <si>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</si>
  <si>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</si>
  <si>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</si>
  <si>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</si>
  <si>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</si>
  <si>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</si>
  <si>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</si>
  <si>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</si>
  <si>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</si>
  <si>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</si>
  <si>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</si>
  <si>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</si>
  <si>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</si>
  <si>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</si>
  <si>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</si>
  <si>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</si>
  <si>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</si>
  <si>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</si>
  <si>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</si>
  <si>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</si>
  <si>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</si>
  <si>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</si>
  <si>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</si>
  <si>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</si>
  <si>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</si>
  <si>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</si>
  <si>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</si>
  <si>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</si>
  <si>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</si>
  <si>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</si>
  <si>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</si>
  <si>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</si>
  <si>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</si>
  <si>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</si>
  <si>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</si>
  <si>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</si>
  <si>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</si>
  <si>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</si>
  <si>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</si>
  <si>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</si>
  <si>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</si>
  <si>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</si>
  <si>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</si>
  <si>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</si>
  <si>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</si>
  <si>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</si>
  <si>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</si>
  <si>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</si>
  <si>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</si>
  <si>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</si>
  <si>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</si>
  <si>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</si>
  <si>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</si>
  <si>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</si>
  <si>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</si>
  <si>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</si>
  <si>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</si>
  <si>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</si>
  <si>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</si>
  <si>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</si>
  <si>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</si>
  <si>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</si>
  <si>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</si>
  <si>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</si>
  <si>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</si>
  <si>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</si>
  <si>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</si>
  <si>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</si>
  <si>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</si>
  <si>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</si>
  <si>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</si>
  <si>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</si>
  <si>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</si>
  <si>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</si>
  <si>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</si>
  <si>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</si>
  <si>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</si>
  <si>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</si>
  <si>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</si>
  <si>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</si>
  <si>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</si>
  <si>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</si>
  <si>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</si>
  <si>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</si>
  <si>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</si>
  <si>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</si>
  <si>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</si>
  <si>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</si>
  <si>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</si>
  <si>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</si>
  <si>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</si>
  <si>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</si>
  <si>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</si>
  <si>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</si>
  <si>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</si>
  <si>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</si>
  <si>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</si>
  <si>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</si>
  <si>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</si>
  <si>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</si>
  <si>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</si>
  <si>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</si>
  <si>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</si>
  <si>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</si>
  <si>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</si>
  <si>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</si>
  <si>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</si>
  <si>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</si>
  <si>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</si>
  <si>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</si>
  <si>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</si>
  <si>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</si>
  <si>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</si>
  <si>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</si>
  <si>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</si>
  <si>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</si>
  <si>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</si>
  <si>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</si>
  <si>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</si>
  <si>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</si>
  <si>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</si>
  <si>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</si>
  <si>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</si>
  <si>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</si>
  <si>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</si>
  <si>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</si>
  <si>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</si>
  <si>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</si>
  <si>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</si>
  <si>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</si>
  <si>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</si>
  <si>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</si>
  <si>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</si>
  <si>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</si>
  <si>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</si>
  <si>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</si>
  <si>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</si>
  <si>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</si>
  <si>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</si>
  <si>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</si>
  <si>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</si>
  <si>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</si>
  <si>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</si>
  <si>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</si>
  <si>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</si>
  <si>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</si>
  <si>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</si>
  <si>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</si>
  <si>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</si>
  <si>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</si>
  <si>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</si>
  <si>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</si>
  <si>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</si>
  <si>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</si>
  <si>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</si>
  <si>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</si>
  <si>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</si>
  <si>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</si>
  <si>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</si>
  <si>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</si>
  <si>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</si>
  <si>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</si>
  <si>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</si>
  <si>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</si>
  <si>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</si>
  <si>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</si>
  <si>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</si>
  <si>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</si>
  <si>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</si>
  <si>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</si>
  <si>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</si>
  <si>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</si>
  <si>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</si>
  <si>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</si>
  <si>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</si>
  <si>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</si>
  <si>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</si>
  <si>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</si>
  <si>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</si>
  <si>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</si>
  <si>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</si>
  <si>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</si>
  <si>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</si>
  <si>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</si>
  <si>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</si>
  <si>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</si>
  <si>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</si>
  <si>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</si>
  <si>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</si>
  <si>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</si>
  <si>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</si>
  <si>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</si>
  <si>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</si>
  <si>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</si>
  <si>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</si>
  <si>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</si>
  <si>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</si>
  <si>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</si>
  <si>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</si>
  <si>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</si>
  <si>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</si>
  <si>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</si>
  <si>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</si>
  <si>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</si>
  <si>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</si>
  <si>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</si>
  <si>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</si>
  <si>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</si>
  <si>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</si>
  <si>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</si>
  <si>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</si>
  <si>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</si>
  <si>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</si>
  <si>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</si>
  <si>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</si>
  <si>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</si>
  <si>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</si>
  <si>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</si>
  <si>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</si>
  <si>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</si>
  <si>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</si>
  <si>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</si>
  <si>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</si>
  <si>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</si>
  <si>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</si>
  <si>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</si>
  <si>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</si>
  <si>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</si>
  <si>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</si>
  <si>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</si>
  <si>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</si>
  <si>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</si>
  <si>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</si>
  <si>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</si>
  <si>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</si>
  <si>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</si>
  <si>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</si>
  <si>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</si>
  <si>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</si>
  <si>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</si>
  <si>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</si>
  <si>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</si>
  <si>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</si>
  <si>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</si>
  <si>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</si>
  <si>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</si>
  <si>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</si>
  <si>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</si>
  <si>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</si>
  <si>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</si>
  <si>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</si>
  <si>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</si>
  <si>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</si>
  <si>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</si>
  <si>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</si>
  <si>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</si>
  <si>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</si>
  <si>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</si>
  <si>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</si>
  <si>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</si>
  <si>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</si>
  <si>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</si>
  <si>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</si>
  <si>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</si>
  <si>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</si>
  <si>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</si>
  <si>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</si>
  <si>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</si>
  <si>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</si>
  <si>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</si>
  <si>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</si>
  <si>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</si>
  <si>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</si>
  <si>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</si>
  <si>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</si>
  <si>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</si>
  <si>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</si>
  <si>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</si>
  <si>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</si>
  <si>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</si>
  <si>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</si>
  <si>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</si>
  <si>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</si>
  <si>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</si>
  <si>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</si>
  <si>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</si>
  <si>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</si>
  <si>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</si>
  <si>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</si>
  <si>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</si>
  <si>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</si>
  <si>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</si>
  <si>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</si>
  <si>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</si>
  <si>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</si>
  <si>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</si>
  <si>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</si>
  <si>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</si>
  <si>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</si>
  <si>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</si>
  <si>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</si>
  <si>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</si>
  <si>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</si>
  <si>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</si>
  <si>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</si>
  <si>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</si>
  <si>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</si>
  <si>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</si>
  <si>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</si>
  <si>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</si>
  <si>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</si>
  <si>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</si>
  <si>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</si>
  <si>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</si>
  <si>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</si>
  <si>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</si>
  <si>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</si>
  <si>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</si>
  <si>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</si>
  <si>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</si>
  <si>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</si>
  <si>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</si>
  <si>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</si>
  <si>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</si>
  <si>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</si>
  <si>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</si>
  <si>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</si>
  <si>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</si>
  <si>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</si>
  <si>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</si>
  <si>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</si>
  <si>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</si>
  <si>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</si>
  <si>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</si>
  <si>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</si>
  <si>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</si>
  <si>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</si>
  <si>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</si>
  <si>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</si>
  <si>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</si>
  <si>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</si>
  <si>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</si>
  <si>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</si>
  <si>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</si>
  <si>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</si>
  <si>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</si>
  <si>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</si>
  <si>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</si>
  <si>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</si>
  <si>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</si>
  <si>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</si>
  <si>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</si>
  <si>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</si>
  <si>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</si>
  <si>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</si>
  <si>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</si>
  <si>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</si>
  <si>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</si>
  <si>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</si>
  <si>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</si>
  <si>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</si>
  <si>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</si>
  <si>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</si>
  <si>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</si>
  <si>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</si>
  <si>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</si>
  <si>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</si>
  <si>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</si>
  <si>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</si>
  <si>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</si>
  <si>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</si>
  <si>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</si>
  <si>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</si>
  <si>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</si>
  <si>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</si>
  <si>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</si>
  <si>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</si>
  <si>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</si>
  <si>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</si>
  <si>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</si>
  <si>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</si>
  <si>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</si>
  <si>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</si>
  <si>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</si>
  <si>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</si>
  <si>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</si>
  <si>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</si>
  <si>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</si>
  <si>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</si>
  <si>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</si>
  <si>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</si>
  <si>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</si>
  <si>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</si>
  <si>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</si>
  <si>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</si>
  <si>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</si>
  <si>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</si>
  <si>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</si>
  <si>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</si>
  <si>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</si>
  <si>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</si>
  <si>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</si>
  <si>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</si>
  <si>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</si>
  <si>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</si>
  <si>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</si>
  <si>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</si>
  <si>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</si>
  <si>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</si>
  <si>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</si>
  <si>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</si>
  <si>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</si>
  <si>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</si>
  <si>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</si>
  <si>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</si>
  <si>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</si>
  <si>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</si>
  <si>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</si>
  <si>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</si>
  <si>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</si>
  <si>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</si>
  <si>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</si>
  <si>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</si>
  <si>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</si>
  <si>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</si>
  <si>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</si>
  <si>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</si>
  <si>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</si>
  <si>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</si>
  <si>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</si>
  <si>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</si>
  <si>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</si>
  <si>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</si>
  <si>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</si>
  <si>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</si>
  <si>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</si>
  <si>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</si>
  <si>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</si>
  <si>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</si>
  <si>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</si>
  <si>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</si>
  <si>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</si>
  <si>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</si>
  <si>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</si>
  <si>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</si>
  <si>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</si>
  <si>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</si>
  <si>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</si>
  <si>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</si>
  <si>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</si>
  <si>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</si>
  <si>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</si>
  <si>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</si>
  <si>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</si>
  <si>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</si>
  <si>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</si>
  <si>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</si>
  <si>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</si>
  <si>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</si>
  <si>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</si>
  <si>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</si>
  <si>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</si>
  <si>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</si>
  <si>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</si>
  <si>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</si>
  <si>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</si>
  <si>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</si>
  <si>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</si>
  <si>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</si>
  <si>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</si>
  <si>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</si>
  <si>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</si>
  <si>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</si>
  <si>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</si>
  <si>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</si>
  <si>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</si>
  <si>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</si>
  <si>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</si>
  <si>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</si>
  <si>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</si>
  <si>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</si>
  <si>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</si>
  <si>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</si>
  <si>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</si>
  <si>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</si>
  <si>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</si>
  <si>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</si>
  <si>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</si>
  <si>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</si>
  <si>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</si>
  <si>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</si>
  <si>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</si>
  <si>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</si>
  <si>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</si>
  <si>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</si>
  <si>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</si>
  <si>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</si>
  <si>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</si>
  <si>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</si>
  <si>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</si>
  <si>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</si>
  <si>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</si>
  <si>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</si>
  <si>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</si>
  <si>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</si>
  <si>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</si>
  <si>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</si>
  <si>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</si>
  <si>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</si>
  <si>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</si>
  <si>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</si>
  <si>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</si>
  <si>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</si>
  <si>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</si>
  <si>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</si>
  <si>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</si>
  <si>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</si>
  <si>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</si>
  <si>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</si>
  <si>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</si>
  <si>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</si>
  <si>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</si>
  <si>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</si>
  <si>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</si>
  <si>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</si>
  <si>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</si>
  <si>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</si>
  <si>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</si>
  <si>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</si>
  <si>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</si>
  <si>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</si>
  <si>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</si>
  <si>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</si>
  <si>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</si>
  <si>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</si>
  <si>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</si>
  <si>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</si>
  <si>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</si>
  <si>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</si>
  <si>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</si>
  <si>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</si>
  <si>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</si>
  <si>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</si>
  <si>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</si>
  <si>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</si>
  <si>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</si>
  <si>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</si>
  <si>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</si>
  <si>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</si>
  <si>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</si>
  <si>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</si>
  <si>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</si>
  <si>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</si>
  <si>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</si>
  <si>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</si>
  <si>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</si>
  <si>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</si>
  <si>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</si>
  <si>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</si>
  <si>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</si>
  <si>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</si>
  <si>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</si>
  <si>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</si>
  <si>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</si>
  <si>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</si>
  <si>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</si>
  <si>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</si>
  <si>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</si>
  <si>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</si>
  <si>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</si>
  <si>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</si>
  <si>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</si>
  <si>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</si>
  <si>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</si>
  <si>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</si>
  <si>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</si>
  <si>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</si>
  <si>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</si>
  <si>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</si>
  <si>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</si>
  <si>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</si>
  <si>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</si>
  <si>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</si>
  <si>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</si>
  <si>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</si>
  <si>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</si>
  <si>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</si>
  <si>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</si>
  <si>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</si>
  <si>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</si>
  <si>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</si>
  <si>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</si>
  <si>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</si>
  <si>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</si>
  <si>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</si>
  <si>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</si>
  <si>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</si>
  <si>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</si>
  <si>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</si>
  <si>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</si>
  <si>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</si>
  <si>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</si>
  <si>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</si>
  <si>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</si>
  <si>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</si>
  <si>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</si>
  <si>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</si>
  <si>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</si>
  <si>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</si>
  <si>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</si>
  <si>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</si>
  <si>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</si>
  <si>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</si>
  <si>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</si>
  <si>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</si>
  <si>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</si>
  <si>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</si>
  <si>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</si>
  <si>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</si>
  <si>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</si>
  <si>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</si>
  <si>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</si>
  <si>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</si>
  <si>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</si>
  <si>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</si>
  <si>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</si>
  <si>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</si>
  <si>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</si>
  <si>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</si>
  <si>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</si>
  <si>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</si>
  <si>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</si>
  <si>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</si>
  <si>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</si>
  <si>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</si>
  <si>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</si>
  <si>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</si>
  <si>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</si>
  <si>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</si>
  <si>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</si>
  <si>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</si>
  <si>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</si>
  <si>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</si>
  <si>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</si>
  <si>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</si>
  <si>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</si>
  <si>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</si>
  <si>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</si>
  <si>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</si>
  <si>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</si>
  <si>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</si>
  <si>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</si>
  <si>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</si>
  <si>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</si>
  <si>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</si>
  <si>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</si>
  <si>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</si>
  <si>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</si>
  <si>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</si>
  <si>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</si>
  <si>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</si>
  <si>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</si>
  <si>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</si>
  <si>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</si>
  <si>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</si>
  <si>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</si>
  <si>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</si>
  <si>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</si>
  <si>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</si>
  <si>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</si>
  <si>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</si>
  <si>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</si>
  <si>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</si>
  <si>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</si>
  <si>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</si>
  <si>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</si>
  <si>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</si>
  <si>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</si>
  <si>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</si>
  <si>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</si>
  <si>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</si>
  <si>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</si>
  <si>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</si>
  <si>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</si>
  <si>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</si>
  <si>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</si>
  <si>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</si>
  <si>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</si>
  <si>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</si>
  <si>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</si>
  <si>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</si>
  <si>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</si>
  <si>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</si>
  <si>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</si>
  <si>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</si>
  <si>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</si>
  <si>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</si>
  <si>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</si>
  <si>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</si>
  <si>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</si>
  <si>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</si>
  <si>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</si>
  <si>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</si>
  <si>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</si>
  <si>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</si>
  <si>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</si>
  <si>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</si>
  <si>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</si>
  <si>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</si>
  <si>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</si>
  <si>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</si>
  <si>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</si>
  <si>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</si>
  <si>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</si>
  <si>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</si>
  <si>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</si>
  <si>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</si>
  <si>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</si>
  <si>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</si>
  <si>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</si>
  <si>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</si>
  <si>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</si>
  <si>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</si>
  <si>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</si>
  <si>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</si>
  <si>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</si>
  <si>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</si>
  <si>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</si>
  <si>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</si>
  <si>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</si>
  <si>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</si>
  <si>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</si>
  <si>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</si>
  <si>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</si>
  <si>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</si>
  <si>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</si>
  <si>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</si>
  <si>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</si>
  <si>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</si>
  <si>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</si>
  <si>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</si>
  <si>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</si>
  <si>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</si>
  <si>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</si>
  <si>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</si>
  <si>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</si>
  <si>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</si>
  <si>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</si>
  <si>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</si>
  <si>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</si>
  <si>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</si>
  <si>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</si>
  <si>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</si>
  <si>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</si>
  <si>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</si>
  <si>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</si>
  <si>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</si>
  <si>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</si>
  <si>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</si>
  <si>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</si>
  <si>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</si>
  <si>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</si>
  <si>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</si>
  <si>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</si>
  <si>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</si>
  <si>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</si>
  <si>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</si>
  <si>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</si>
  <si>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</si>
  <si>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</si>
  <si>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</si>
  <si>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</si>
  <si>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</si>
  <si>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</si>
  <si>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</si>
  <si>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</si>
  <si>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</si>
  <si>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</si>
  <si>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</si>
  <si>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</si>
  <si>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</si>
  <si>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</si>
  <si>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</si>
  <si>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</si>
  <si>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</si>
  <si>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</si>
  <si>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</si>
  <si>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</si>
  <si>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</si>
  <si>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</si>
  <si>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</si>
  <si>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</si>
  <si>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</si>
  <si>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</si>
  <si>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</si>
  <si>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</si>
  <si>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</si>
  <si>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</si>
  <si>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</si>
  <si>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</si>
  <si>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</si>
  <si>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</si>
  <si>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</si>
  <si>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</si>
  <si>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</si>
  <si>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</si>
  <si>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</si>
  <si>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</si>
  <si>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</si>
  <si>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</si>
  <si>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</si>
  <si>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</si>
  <si>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</si>
  <si>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</si>
  <si>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</si>
  <si>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</si>
  <si>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</si>
  <si>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</si>
  <si>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</si>
  <si>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</si>
  <si>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</si>
  <si>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</si>
  <si>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</si>
  <si>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</si>
  <si>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</si>
  <si>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</si>
  <si>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</si>
  <si>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</si>
  <si>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</si>
  <si>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</si>
  <si>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</si>
  <si>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</si>
  <si>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</si>
  <si>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</si>
  <si>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</si>
  <si>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</si>
  <si>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</si>
  <si>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</si>
  <si>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</si>
  <si>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</si>
  <si>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</si>
  <si>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</si>
  <si>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</si>
  <si>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</si>
  <si>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</si>
  <si>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</si>
  <si>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</si>
  <si>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</si>
  <si>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</si>
  <si>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</si>
  <si>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</si>
  <si>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</si>
  <si>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</si>
  <si>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</si>
  <si>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</si>
  <si>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</si>
  <si>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</si>
  <si>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</si>
  <si>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</si>
  <si>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</si>
  <si>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</si>
  <si>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</si>
  <si>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</si>
  <si>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</si>
  <si>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</si>
  <si>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</si>
  <si>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</si>
  <si>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</si>
  <si>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</si>
  <si>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</si>
  <si>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</si>
  <si>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</si>
  <si>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</si>
  <si>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</si>
  <si>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</si>
  <si>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</si>
  <si>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</si>
  <si>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</si>
  <si>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</si>
  <si>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</si>
  <si>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</si>
  <si>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</si>
  <si>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</si>
  <si>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</si>
  <si>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</si>
  <si>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</si>
  <si>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</si>
  <si>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</si>
  <si>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</si>
  <si>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</si>
  <si>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</si>
  <si>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</si>
  <si>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</si>
  <si>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</si>
  <si>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</si>
  <si>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</si>
  <si>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</si>
  <si>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</si>
  <si>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</si>
  <si>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</si>
  <si>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</si>
  <si>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</si>
  <si>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</si>
  <si>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</si>
  <si>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</si>
  <si>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</si>
  <si>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</si>
  <si>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</si>
  <si>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</si>
  <si>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</si>
  <si>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</si>
  <si>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</si>
  <si>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</si>
  <si>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</si>
  <si>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</si>
  <si>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</si>
  <si>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</si>
  <si>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</si>
  <si>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</si>
  <si>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</si>
  <si>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</si>
  <si>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</si>
  <si>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</si>
  <si>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</si>
  <si>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</si>
  <si>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</si>
  <si>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</si>
  <si>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</si>
  <si>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</si>
  <si>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</si>
  <si>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</si>
  <si>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</si>
  <si>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</si>
  <si>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</si>
  <si>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</si>
  <si>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</si>
  <si>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</si>
  <si>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</si>
  <si>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</si>
  <si>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</si>
  <si>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</si>
  <si>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</si>
  <si>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</si>
  <si>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</si>
  <si>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</si>
  <si>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</si>
  <si>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</si>
  <si>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</si>
  <si>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</si>
  <si>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</si>
  <si>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</si>
  <si>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</si>
  <si>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</si>
  <si>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</si>
  <si>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</si>
  <si>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</si>
  <si>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</si>
  <si>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</si>
  <si>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</si>
  <si>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</si>
  <si>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</si>
  <si>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</si>
  <si>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</si>
  <si>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</si>
  <si>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</si>
  <si>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</si>
  <si>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</si>
  <si>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</si>
  <si>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</si>
  <si>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</si>
  <si>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</si>
  <si>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</si>
  <si>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</si>
  <si>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</si>
  <si>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</si>
  <si>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</si>
  <si>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</si>
  <si>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</si>
  <si>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</si>
  <si>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</si>
  <si>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</si>
  <si>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</si>
  <si>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</si>
  <si>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</si>
  <si>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</si>
  <si>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</si>
  <si>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</si>
  <si>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</si>
  <si>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</si>
  <si>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</si>
  <si>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</si>
  <si>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</si>
  <si>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</si>
  <si>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</si>
  <si>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</si>
  <si>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</si>
  <si>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</si>
  <si>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</si>
  <si>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</si>
  <si>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</si>
  <si>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</si>
  <si>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</si>
  <si>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</si>
  <si>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</si>
  <si>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</si>
  <si>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</si>
  <si>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</si>
  <si>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</si>
  <si>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</si>
  <si>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</si>
  <si>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</si>
  <si>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</si>
  <si>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</si>
  <si>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</si>
  <si>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</si>
  <si>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</si>
  <si>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</si>
  <si>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</si>
  <si>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</si>
  <si>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</si>
  <si>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</si>
  <si>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</si>
  <si>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</si>
  <si>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</si>
  <si>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</si>
  <si>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</si>
  <si>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</si>
  <si>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</si>
  <si>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</si>
  <si>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</si>
  <si>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</si>
  <si>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</si>
  <si>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</si>
  <si>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</si>
  <si>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</si>
  <si>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</si>
  <si>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</si>
  <si>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</si>
  <si>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</si>
  <si>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</si>
  <si>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</si>
  <si>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</si>
  <si>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</si>
  <si>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</si>
  <si>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</si>
  <si>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</si>
  <si>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</si>
  <si>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</si>
  <si>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</si>
  <si>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</si>
  <si>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</si>
  <si>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</si>
  <si>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</si>
  <si>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</si>
  <si>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</si>
  <si>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</si>
  <si>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</si>
  <si>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</si>
  <si>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</si>
  <si>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</si>
  <si>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</si>
  <si>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</si>
  <si>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</si>
  <si>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</si>
  <si>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</si>
  <si>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</si>
  <si>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</si>
  <si>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</si>
  <si>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</si>
  <si>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</si>
  <si>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</si>
  <si>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</si>
  <si>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</si>
  <si>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</si>
  <si>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</si>
  <si>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</si>
  <si>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</si>
  <si>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</si>
  <si>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</si>
  <si>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</si>
  <si>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</si>
  <si>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</si>
  <si>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</si>
  <si>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</si>
  <si>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</si>
  <si>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</si>
  <si>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</si>
  <si>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</si>
  <si>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</si>
  <si>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</si>
  <si>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</si>
  <si>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</si>
  <si>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</si>
  <si>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</si>
  <si>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</si>
  <si>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</si>
  <si>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</si>
  <si>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</si>
  <si>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</si>
  <si>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</si>
  <si>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</si>
  <si>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</si>
  <si>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</si>
  <si>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</si>
  <si>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</si>
  <si>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</si>
  <si>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</si>
  <si>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</si>
  <si>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</si>
  <si>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</si>
  <si>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</si>
  <si>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</si>
  <si>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</si>
  <si>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</si>
  <si>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</si>
  <si>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</si>
  <si>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</si>
  <si>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</si>
  <si>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</si>
  <si>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</si>
  <si>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</si>
  <si>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</si>
  <si>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</si>
  <si>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</si>
  <si>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</si>
  <si>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</si>
  <si>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</si>
  <si>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</si>
  <si>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</si>
  <si>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</si>
  <si>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</si>
  <si>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</si>
  <si>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</si>
  <si>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</si>
  <si>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</si>
  <si>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</si>
  <si>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</si>
  <si>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</si>
  <si>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</si>
  <si>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</si>
  <si>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</si>
  <si>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</si>
  <si>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</si>
  <si>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</si>
  <si>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</si>
  <si>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</si>
  <si>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</si>
  <si>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</si>
  <si>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</si>
  <si>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</si>
  <si>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</si>
  <si>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</si>
  <si>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</si>
  <si>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</si>
  <si>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</si>
  <si>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</si>
  <si>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</si>
  <si>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</si>
  <si>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</si>
  <si>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</si>
  <si>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</si>
  <si>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</si>
  <si>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</si>
  <si>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</si>
  <si>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</si>
  <si>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</si>
  <si>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</si>
  <si>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</si>
  <si>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</si>
  <si>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</si>
  <si>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</si>
  <si>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</si>
  <si>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</si>
  <si>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</si>
  <si>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</si>
  <si>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</si>
  <si>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</si>
  <si>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</si>
  <si>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</si>
  <si>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</si>
  <si>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</si>
  <si>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</si>
  <si>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</si>
  <si>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</si>
  <si>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</si>
  <si>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</si>
  <si>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</si>
  <si>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</si>
  <si>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</si>
  <si>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</si>
  <si>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</si>
  <si>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</si>
  <si>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</si>
  <si>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</si>
  <si>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</si>
  <si>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</si>
  <si>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</si>
  <si>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</si>
  <si>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</si>
  <si>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</si>
  <si>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</si>
  <si>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</si>
  <si>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</si>
  <si>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</si>
  <si>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</si>
  <si>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</si>
  <si>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</si>
  <si>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</si>
  <si>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</si>
  <si>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</si>
  <si>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</si>
  <si>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</si>
  <si>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</si>
  <si>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</si>
  <si>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</si>
  <si>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</si>
  <si>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</si>
  <si>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</si>
  <si>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</si>
  <si>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</si>
  <si>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</si>
  <si>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</si>
  <si>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</si>
  <si>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</si>
  <si>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</si>
  <si>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</si>
  <si>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</si>
  <si>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</si>
  <si>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</si>
  <si>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</si>
  <si>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</si>
  <si>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</si>
  <si>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</si>
  <si>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</si>
  <si>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</si>
  <si>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</si>
  <si>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</si>
  <si>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</si>
  <si>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</si>
  <si>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</si>
  <si>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</si>
  <si>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</si>
  <si>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</si>
  <si>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</si>
  <si>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</si>
  <si>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</si>
  <si>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</si>
  <si>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</si>
  <si>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</si>
  <si>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</si>
  <si>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</si>
  <si>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</si>
  <si>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</si>
  <si>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</si>
  <si>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</si>
  <si>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</si>
  <si>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</si>
  <si>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</si>
  <si>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</si>
  <si>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</si>
  <si>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</si>
  <si>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</si>
  <si>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</si>
  <si>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</si>
  <si>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</si>
  <si>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</si>
  <si>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</si>
  <si>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</si>
  <si>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</si>
  <si>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</si>
  <si>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</si>
  <si>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</si>
  <si>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</si>
  <si>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</si>
  <si>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</si>
  <si>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</si>
  <si>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</si>
  <si>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</si>
  <si>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</si>
  <si>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</si>
  <si>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</si>
  <si>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</si>
  <si>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</si>
  <si>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</si>
  <si>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</si>
  <si>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</si>
  <si>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</si>
  <si>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</si>
  <si>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</si>
  <si>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</si>
  <si>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</si>
  <si>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</si>
  <si>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</si>
  <si>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</si>
  <si>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</si>
  <si>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</si>
  <si>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</si>
  <si>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</si>
  <si>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</si>
  <si>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</si>
  <si>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</si>
  <si>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</si>
  <si>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</si>
  <si>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</si>
  <si>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</si>
  <si>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</si>
  <si>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</si>
  <si>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</si>
  <si>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</si>
  <si>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</si>
  <si>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</si>
  <si>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</si>
  <si>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</si>
  <si>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</si>
  <si>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</si>
  <si>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</si>
  <si>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</si>
  <si>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</si>
  <si>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</si>
  <si>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</si>
  <si>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</si>
  <si>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</si>
  <si>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</si>
  <si>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</si>
  <si>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</si>
  <si>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</si>
  <si>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</si>
  <si>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</si>
  <si>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</si>
  <si>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</si>
  <si>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</si>
  <si>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</si>
  <si>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</si>
  <si>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</si>
  <si>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</si>
  <si>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</si>
  <si>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</si>
  <si>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</si>
  <si>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</si>
  <si>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</si>
  <si>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</si>
  <si>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</si>
  <si>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</si>
  <si>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</si>
  <si>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</si>
  <si>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</si>
  <si>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</si>
  <si>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</si>
  <si>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</si>
  <si>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</si>
  <si>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</si>
  <si>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</si>
  <si>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</si>
  <si>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</si>
  <si>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</si>
  <si>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</si>
  <si>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</si>
  <si>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</si>
  <si>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</si>
  <si>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</si>
  <si>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</si>
  <si>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</si>
  <si>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</si>
  <si>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</si>
  <si>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</si>
  <si>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</si>
  <si>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</si>
  <si>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</si>
  <si>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</si>
  <si>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</si>
  <si>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</si>
  <si>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</si>
  <si>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</si>
  <si>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</si>
  <si>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</si>
  <si>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</si>
  <si>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</si>
  <si>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</si>
  <si>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</si>
  <si>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</si>
  <si>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</si>
  <si>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</si>
  <si>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</si>
  <si>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</si>
  <si>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</si>
  <si>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</si>
  <si>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</si>
  <si>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</si>
  <si>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</si>
  <si>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</si>
  <si>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</si>
  <si>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</si>
  <si>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</si>
  <si>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</si>
  <si>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</si>
  <si>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</si>
  <si>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</si>
  <si>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</si>
  <si>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</si>
  <si>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</si>
  <si>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</si>
  <si>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</si>
  <si>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</si>
  <si>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</si>
  <si>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</si>
  <si>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</si>
  <si>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</si>
  <si>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</si>
  <si>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</si>
  <si>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</si>
  <si>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</si>
  <si>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</si>
  <si>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</si>
  <si>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</si>
  <si>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</si>
  <si>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</si>
  <si>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</si>
  <si>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</si>
  <si>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</si>
  <si>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</si>
  <si>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</si>
  <si>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</si>
  <si>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</si>
  <si>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</si>
  <si>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</si>
  <si>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</si>
  <si>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</si>
  <si>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</si>
  <si>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</si>
  <si>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</si>
  <si>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</si>
  <si>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</si>
  <si>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</si>
  <si>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</si>
  <si>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</si>
  <si>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</si>
  <si>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</si>
  <si>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</si>
  <si>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</si>
  <si>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</si>
  <si>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</si>
  <si>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</si>
  <si>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</si>
  <si>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</si>
  <si>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</si>
  <si>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</si>
  <si>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</si>
  <si>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</si>
  <si>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</si>
  <si>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</si>
  <si>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</si>
  <si>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</si>
  <si>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</si>
  <si>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</si>
  <si>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</si>
  <si>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</si>
  <si>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</si>
  <si>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</si>
  <si>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</si>
  <si>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</si>
  <si>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</si>
  <si>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</si>
  <si>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</si>
  <si>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</si>
  <si>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</si>
  <si>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</si>
  <si>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</si>
  <si>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</si>
  <si>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</si>
  <si>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</si>
  <si>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</si>
  <si>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</si>
  <si>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</si>
  <si>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</si>
  <si>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</si>
  <si>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</si>
  <si>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</si>
  <si>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</si>
  <si>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</si>
  <si>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</si>
  <si>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</si>
  <si>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</si>
  <si>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</si>
  <si>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</si>
  <si>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</si>
  <si>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</si>
  <si>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</si>
  <si>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</si>
  <si>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</si>
  <si>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</si>
  <si>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</si>
  <si>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</si>
  <si>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</si>
  <si>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</si>
  <si>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</si>
  <si>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</si>
  <si>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</si>
  <si>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</si>
  <si>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</si>
  <si>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</si>
  <si>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</si>
  <si>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</si>
  <si>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</si>
  <si>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</si>
  <si>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</si>
  <si>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</si>
  <si>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</si>
  <si>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</si>
  <si>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</si>
  <si>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</si>
  <si>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</si>
  <si>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</si>
  <si>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</si>
  <si>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</si>
  <si>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</si>
  <si>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</si>
  <si>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</si>
  <si>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</si>
  <si>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</si>
  <si>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</si>
  <si>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</si>
  <si>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</si>
  <si>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</si>
  <si>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</si>
  <si>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</si>
  <si>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</si>
  <si>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</si>
  <si>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</si>
  <si>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</si>
  <si>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</si>
  <si>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</si>
  <si>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</si>
  <si>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</si>
  <si>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</si>
  <si>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</si>
  <si>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</si>
  <si>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</si>
  <si>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</si>
  <si>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</si>
  <si>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</si>
  <si>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</si>
  <si>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</si>
  <si>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</si>
  <si>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</si>
  <si>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</si>
  <si>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</si>
  <si>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</si>
  <si>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</si>
  <si>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</si>
  <si>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</si>
  <si>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</si>
  <si>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</si>
  <si>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</si>
  <si>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</si>
  <si>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</si>
  <si>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</si>
  <si>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</si>
  <si>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</si>
  <si>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</si>
  <si>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</si>
  <si>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</si>
  <si>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</si>
  <si>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</si>
  <si>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</si>
  <si>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</si>
  <si>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</si>
  <si>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</si>
  <si>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</si>
  <si>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</si>
  <si>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</si>
  <si>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</si>
  <si>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</si>
  <si>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</si>
  <si>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</si>
  <si>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</si>
  <si>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</si>
  <si>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</si>
  <si>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</si>
  <si>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</si>
  <si>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</si>
  <si>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</si>
  <si>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</si>
  <si>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</si>
  <si>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</si>
  <si>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</si>
  <si>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</si>
  <si>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</si>
  <si>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</si>
  <si>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</si>
  <si>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</si>
  <si>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</si>
  <si>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</si>
  <si>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</si>
  <si>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</si>
  <si>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</si>
  <si>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</si>
  <si>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</si>
  <si>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</si>
  <si>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</si>
  <si>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</si>
  <si>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</si>
  <si>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</si>
  <si>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</si>
  <si>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</si>
  <si>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</si>
  <si>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</si>
  <si>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</si>
  <si>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</si>
  <si>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</si>
  <si>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</si>
  <si>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</si>
  <si>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</si>
  <si>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</si>
  <si>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</si>
  <si>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</si>
  <si>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</si>
  <si>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</si>
  <si>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</si>
  <si>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</si>
  <si>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</si>
  <si>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</si>
  <si>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</si>
  <si>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</si>
  <si>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</si>
  <si>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</si>
  <si>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</si>
  <si>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</si>
  <si>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</si>
  <si>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</si>
  <si>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</si>
  <si>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</si>
  <si>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</si>
  <si>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</si>
  <si>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</si>
  <si>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</si>
  <si>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</si>
  <si>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</si>
  <si>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</si>
  <si>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</si>
  <si>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</si>
  <si>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</si>
  <si>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</si>
  <si>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</si>
  <si>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</si>
  <si>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</si>
  <si>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</si>
  <si>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</si>
  <si>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</si>
  <si>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</si>
  <si>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</si>
  <si>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</si>
  <si>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</si>
  <si>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</si>
  <si>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</si>
  <si>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</si>
  <si>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</si>
  <si>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</si>
  <si>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</si>
  <si>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</si>
  <si>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</si>
  <si>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</si>
  <si>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</si>
  <si>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</si>
  <si>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</si>
  <si>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</si>
  <si>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</si>
  <si>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</si>
  <si>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</si>
  <si>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</si>
  <si>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</si>
  <si>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</si>
  <si>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</si>
  <si>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</si>
  <si>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</si>
  <si>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</si>
  <si>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</si>
  <si>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</si>
  <si>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</si>
  <si>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</si>
  <si>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</si>
  <si>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</si>
  <si>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</si>
  <si>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</si>
  <si>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</si>
  <si>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</si>
  <si>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</si>
  <si>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</si>
  <si>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</si>
  <si>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</si>
  <si>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</si>
  <si>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</si>
  <si>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</si>
  <si>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</si>
  <si>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</si>
  <si>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</si>
  <si>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</si>
  <si>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</si>
  <si>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</si>
  <si>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</si>
  <si>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</si>
  <si>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</si>
  <si>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</si>
  <si>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</si>
  <si>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</si>
  <si>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</si>
  <si>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</si>
  <si>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</si>
  <si>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</si>
  <si>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</si>
  <si>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</si>
  <si>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</si>
  <si>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</si>
  <si>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</si>
  <si>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</si>
  <si>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</si>
  <si>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</si>
  <si>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</si>
  <si>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</si>
  <si>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</si>
  <si>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</si>
  <si>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</si>
  <si>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</si>
  <si>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</si>
  <si>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</si>
  <si>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</si>
  <si>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</si>
  <si>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</si>
  <si>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</si>
  <si>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</si>
  <si>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</si>
  <si>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</si>
  <si>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</si>
  <si>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</si>
  <si>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</si>
  <si>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</si>
  <si>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</si>
  <si>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</si>
  <si>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</si>
  <si>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</si>
  <si>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</si>
  <si>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</si>
  <si>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</si>
  <si>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</si>
  <si>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</si>
  <si>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</si>
  <si>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</si>
  <si>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</si>
  <si>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</si>
  <si>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</si>
  <si>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</si>
  <si>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</si>
  <si>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</si>
  <si>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</si>
  <si>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</si>
  <si>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</si>
  <si>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</si>
  <si>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</si>
  <si>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</si>
  <si>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</si>
  <si>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</si>
  <si>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</si>
  <si>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</si>
  <si>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</si>
  <si>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</si>
  <si>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</si>
  <si>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</si>
  <si>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</si>
  <si>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</si>
  <si>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</si>
  <si>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</si>
  <si>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</si>
  <si>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</si>
  <si>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</si>
  <si>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</si>
  <si>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</si>
  <si>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</si>
  <si>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</si>
  <si>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</si>
  <si>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</si>
  <si>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</si>
  <si>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</si>
  <si>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</si>
  <si>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</si>
  <si>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</si>
  <si>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</si>
  <si>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</si>
  <si>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</si>
  <si>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</si>
  <si>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</si>
  <si>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</si>
  <si>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</si>
  <si>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</si>
  <si>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</si>
  <si>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</si>
  <si>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</si>
  <si>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</si>
  <si>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</si>
  <si>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</si>
  <si>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</si>
  <si>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</si>
  <si>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</si>
  <si>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</si>
  <si>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</si>
  <si>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</si>
  <si>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</si>
  <si>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</si>
  <si>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</si>
  <si>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</si>
  <si>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</si>
  <si>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</si>
  <si>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</si>
  <si>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</si>
  <si>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</si>
  <si>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</si>
  <si>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</si>
  <si>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</si>
  <si>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</si>
  <si>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</si>
  <si>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</si>
  <si>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</si>
  <si>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</si>
  <si>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</si>
  <si>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</si>
  <si>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</si>
  <si>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</si>
  <si>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</si>
  <si>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</si>
  <si>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</si>
  <si>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</si>
  <si>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</si>
  <si>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</si>
  <si>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</si>
  <si>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</si>
  <si>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</si>
  <si>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</si>
  <si>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</si>
  <si>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</si>
  <si>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</si>
  <si>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</si>
  <si>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</si>
  <si>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</si>
  <si>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</si>
  <si>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</si>
  <si>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</si>
  <si>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</si>
  <si>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</si>
  <si>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</si>
  <si>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</si>
  <si>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</si>
  <si>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</si>
  <si>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</si>
  <si>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</si>
  <si>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</si>
  <si>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</si>
  <si>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</si>
  <si>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</si>
  <si>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</si>
  <si>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</si>
  <si>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</si>
  <si>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</si>
  <si>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</si>
  <si>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</si>
  <si>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</si>
  <si>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</si>
  <si>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</si>
  <si>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</si>
  <si>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</si>
  <si>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</si>
  <si>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</si>
  <si>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</si>
  <si>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</si>
  <si>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</si>
  <si>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</si>
  <si>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</si>
  <si>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</si>
  <si>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</si>
  <si>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</si>
  <si>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</si>
  <si>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</si>
  <si>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</si>
  <si>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</si>
  <si>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</si>
  <si>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</si>
  <si>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</si>
  <si>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</si>
  <si>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</si>
  <si>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</si>
  <si>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</si>
  <si>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</si>
  <si>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</si>
  <si>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</si>
  <si>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</si>
  <si>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</si>
  <si>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</si>
  <si>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</si>
  <si>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</si>
  <si>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</si>
  <si>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</si>
  <si>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</si>
  <si>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</si>
  <si>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</si>
  <si>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</si>
  <si>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</si>
  <si>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</si>
  <si>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</si>
  <si>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</si>
  <si>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</si>
  <si>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</si>
  <si>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</si>
  <si>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</si>
  <si>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</si>
  <si>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</si>
  <si>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</si>
  <si>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</si>
  <si>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</si>
  <si>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</si>
  <si>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</si>
  <si>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</si>
  <si>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</si>
  <si>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</si>
  <si>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</si>
  <si>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</si>
  <si>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</si>
  <si>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</si>
  <si>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</si>
  <si>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</si>
  <si>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</si>
  <si>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</si>
  <si>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</si>
  <si>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</si>
  <si>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</si>
  <si>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</si>
  <si>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</si>
  <si>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</si>
  <si>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</si>
  <si>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</si>
  <si>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</si>
  <si>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</si>
  <si>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</si>
  <si>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</si>
  <si>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</si>
  <si>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</si>
  <si>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</si>
  <si>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</si>
  <si>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</si>
  <si>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</si>
  <si>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</si>
  <si>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</si>
  <si>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</si>
  <si>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</si>
  <si>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</si>
  <si>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</si>
  <si>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</si>
  <si>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</si>
  <si>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</si>
  <si>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</si>
  <si>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</si>
  <si>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</si>
  <si>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</si>
  <si>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</si>
  <si>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</si>
  <si>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</si>
  <si>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</si>
  <si>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</si>
  <si>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</si>
  <si>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</si>
  <si>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</si>
  <si>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</si>
  <si>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</si>
  <si>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</si>
  <si>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</si>
  <si>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</si>
  <si>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</si>
  <si>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</si>
  <si>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</si>
  <si>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</si>
  <si>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</si>
  <si>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</si>
  <si>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</si>
  <si>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</si>
  <si>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</si>
  <si>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</si>
  <si>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</si>
  <si>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</si>
  <si>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</si>
  <si>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</si>
  <si>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</si>
  <si>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</si>
  <si>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</si>
  <si>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</si>
  <si>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</si>
  <si>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</si>
  <si>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</si>
  <si>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</si>
  <si>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</si>
  <si>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</si>
  <si>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</si>
  <si>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</si>
  <si>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</si>
  <si>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</si>
  <si>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</si>
  <si>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</si>
  <si>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</si>
  <si>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</si>
  <si>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</si>
  <si>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</si>
  <si>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</si>
  <si>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</si>
  <si>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</si>
  <si>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</si>
  <si>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</si>
  <si>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</si>
  <si>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</si>
  <si>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</si>
  <si>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</si>
  <si>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</si>
  <si>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</si>
  <si>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</si>
  <si>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</si>
  <si>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</si>
  <si>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</si>
  <si>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</si>
  <si>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</si>
  <si>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</si>
  <si>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</si>
  <si>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</si>
  <si>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</si>
  <si>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</si>
  <si>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</si>
  <si>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</si>
  <si>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</si>
  <si>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</si>
  <si>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</si>
  <si>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</si>
  <si>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</si>
  <si>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</si>
  <si>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</si>
  <si>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</si>
  <si>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</si>
  <si>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</si>
  <si>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</si>
  <si>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</si>
  <si>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</si>
  <si>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</si>
  <si>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</si>
  <si>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</si>
  <si>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</si>
  <si>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</si>
  <si>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</si>
  <si>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</si>
  <si>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</si>
  <si>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</si>
  <si>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</si>
  <si>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</si>
  <si>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</si>
  <si>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</si>
  <si>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</si>
  <si>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</si>
  <si>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</si>
  <si>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</si>
  <si>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</si>
  <si>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</si>
  <si>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</si>
  <si>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</si>
  <si>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</si>
  <si>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</si>
  <si>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</si>
  <si>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</si>
  <si>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</si>
  <si>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</si>
  <si>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</si>
  <si>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</si>
  <si>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</si>
  <si>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</si>
  <si>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</si>
  <si>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</si>
  <si>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</si>
  <si>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</si>
  <si>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</si>
  <si>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</si>
  <si>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</si>
  <si>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</si>
  <si>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</si>
  <si>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</si>
  <si>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</si>
  <si>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</si>
  <si>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</si>
  <si>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</si>
  <si>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</si>
  <si>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</si>
  <si>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</si>
  <si>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</si>
  <si>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</si>
  <si>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</si>
  <si>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</si>
  <si>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</si>
  <si>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</si>
  <si>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</si>
  <si>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</si>
  <si>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</si>
  <si>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</si>
  <si>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</si>
  <si>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</si>
  <si>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</si>
  <si>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</si>
  <si>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</si>
  <si>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</si>
  <si>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</si>
  <si>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</si>
  <si>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</si>
  <si>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</si>
  <si>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</si>
  <si>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</si>
  <si>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</si>
  <si>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</si>
  <si>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</si>
  <si>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</si>
  <si>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</si>
  <si>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</si>
  <si>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</si>
  <si>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</si>
  <si>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</si>
  <si>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</si>
  <si>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</si>
  <si>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</si>
  <si>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</si>
  <si>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</si>
  <si>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</si>
  <si>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</si>
  <si>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</si>
  <si>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</si>
  <si>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</si>
  <si>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</si>
  <si>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</si>
  <si>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</si>
  <si>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</si>
  <si>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</si>
  <si>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</si>
  <si>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</si>
  <si>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</si>
  <si>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</si>
  <si>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</si>
  <si>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</si>
  <si>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</si>
  <si>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</si>
  <si>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</si>
  <si>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</si>
  <si>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</si>
  <si>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</si>
  <si>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</si>
  <si>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</si>
  <si>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</si>
  <si>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</si>
  <si>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</si>
  <si>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</si>
  <si>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</si>
  <si>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</si>
  <si>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</si>
  <si>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</si>
  <si>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</si>
  <si>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</si>
  <si>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</si>
  <si>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</si>
  <si>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</si>
  <si>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</si>
  <si>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</si>
  <si>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</si>
  <si>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</si>
  <si>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</si>
  <si>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</si>
  <si>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</si>
  <si>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</si>
  <si>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</si>
  <si>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</si>
  <si>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</si>
  <si>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</si>
  <si>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</si>
  <si>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</si>
  <si>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</si>
  <si>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</si>
  <si>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</si>
  <si>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</si>
  <si>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</si>
  <si>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</si>
  <si>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</si>
  <si>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</si>
  <si>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</si>
  <si>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</si>
  <si>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</si>
  <si>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</si>
  <si>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</si>
  <si>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</si>
  <si>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</si>
  <si>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</si>
  <si>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</si>
  <si>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</si>
  <si>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</si>
  <si>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</si>
  <si>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</si>
  <si>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</si>
  <si>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</si>
  <si>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</si>
  <si>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</si>
  <si>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</si>
  <si>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</si>
  <si>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</si>
  <si>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</si>
  <si>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</si>
  <si>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</si>
  <si>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</si>
  <si>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</si>
  <si>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</si>
  <si>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</si>
  <si>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</si>
  <si>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</si>
  <si>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</si>
  <si>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</si>
  <si>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</si>
  <si>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</si>
  <si>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</si>
  <si>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</si>
  <si>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</si>
  <si>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</si>
  <si>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</si>
  <si>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</si>
  <si>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</si>
  <si>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</si>
  <si>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</si>
  <si>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</si>
  <si>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</si>
  <si>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</si>
  <si>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</si>
  <si>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</si>
  <si>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</si>
  <si>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</si>
  <si>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</si>
  <si>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</si>
  <si>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</si>
  <si>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</si>
  <si>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</si>
  <si>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</si>
  <si>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</si>
  <si>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</si>
  <si>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</si>
  <si>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</si>
  <si>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</si>
  <si>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</si>
  <si>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</si>
  <si>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</si>
  <si>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</si>
  <si>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</si>
  <si>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</si>
  <si>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</si>
  <si>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</si>
  <si>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</si>
  <si>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</si>
  <si>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</si>
  <si>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</si>
  <si>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</si>
  <si>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</si>
  <si>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</si>
  <si>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</si>
  <si>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</si>
  <si>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</si>
  <si>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</si>
  <si>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</si>
  <si>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</si>
  <si>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</si>
  <si>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</si>
  <si>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</si>
  <si>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</si>
  <si>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</si>
  <si>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</si>
  <si>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</si>
  <si>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</si>
  <si>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</si>
  <si>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</si>
  <si>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</si>
  <si>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</si>
  <si>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</si>
  <si>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</si>
  <si>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</si>
  <si>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</si>
  <si>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</si>
  <si>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</si>
  <si>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</si>
  <si>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</si>
  <si>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</si>
  <si>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</si>
  <si>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</si>
  <si>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</si>
  <si>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</si>
  <si>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</si>
  <si>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</si>
  <si>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</si>
  <si>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</si>
  <si>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</si>
  <si>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</si>
  <si>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</si>
  <si>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</si>
  <si>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</si>
  <si>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</si>
  <si>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</si>
  <si>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</si>
  <si>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</si>
  <si>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</si>
  <si>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</si>
  <si>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</si>
  <si>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</si>
  <si>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</si>
  <si>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</si>
  <si>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</si>
  <si>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</si>
  <si>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</si>
  <si>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</si>
  <si>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</si>
  <si>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</si>
  <si>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</si>
  <si>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</si>
  <si>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</si>
  <si>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</si>
  <si>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</si>
  <si>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</si>
  <si>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</si>
  <si>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</si>
  <si>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</si>
  <si>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</si>
  <si>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</si>
  <si>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</si>
  <si>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</si>
  <si>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</si>
  <si>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</si>
  <si>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</si>
  <si>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</si>
  <si>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</si>
  <si>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</si>
  <si>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</si>
  <si>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</si>
  <si>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</si>
  <si>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</si>
  <si>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</si>
  <si>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</si>
  <si>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</si>
  <si>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</si>
  <si>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</si>
  <si>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</si>
  <si>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</si>
  <si>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</si>
  <si>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</si>
  <si>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</si>
  <si>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</si>
  <si>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</si>
  <si>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</si>
  <si>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</si>
  <si>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</si>
  <si>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</si>
  <si>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</si>
  <si>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</si>
  <si>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</si>
  <si>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</si>
  <si>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</si>
  <si>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</si>
  <si>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</si>
  <si>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</si>
  <si>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</si>
  <si>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</si>
  <si>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</si>
  <si>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</si>
  <si>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</si>
  <si>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</si>
  <si>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</si>
  <si>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</si>
  <si>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</si>
  <si>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</si>
  <si>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</si>
  <si>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</si>
  <si>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</si>
  <si>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</si>
  <si>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</si>
  <si>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</si>
  <si>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</si>
  <si>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</si>
  <si>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</si>
  <si>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</si>
  <si>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</si>
  <si>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</si>
  <si>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</si>
  <si>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</si>
  <si>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</si>
  <si>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</si>
  <si>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</si>
  <si>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</si>
  <si>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</si>
  <si>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</si>
  <si>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</si>
  <si>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</si>
  <si>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</si>
  <si>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</si>
  <si>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</si>
  <si>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</si>
  <si>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</si>
  <si>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</si>
  <si>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</si>
  <si>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</si>
  <si>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</si>
  <si>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</si>
  <si>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</si>
  <si>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</si>
  <si>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</si>
  <si>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</si>
  <si>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</si>
  <si>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</si>
  <si>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</si>
  <si>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</si>
  <si>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</si>
  <si>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</si>
  <si>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</si>
  <si>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</si>
  <si>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</si>
  <si>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</si>
  <si>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</si>
  <si>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</si>
  <si>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</si>
  <si>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</si>
  <si>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</si>
  <si>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</si>
  <si>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</si>
  <si>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</si>
  <si>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</si>
  <si>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</si>
  <si>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</si>
  <si>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</si>
  <si>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</si>
  <si>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</si>
  <si>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</si>
  <si>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</si>
  <si>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</si>
  <si>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</si>
  <si>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</si>
  <si>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</si>
  <si>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</si>
  <si>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</si>
  <si>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</si>
  <si>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</si>
  <si>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</si>
  <si>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</si>
  <si>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</si>
  <si>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</si>
  <si>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</si>
  <si>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</si>
  <si>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</si>
  <si>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</si>
  <si>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</si>
  <si>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</si>
  <si>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</si>
  <si>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</si>
  <si>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</si>
  <si>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</si>
  <si>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</si>
  <si>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</si>
  <si>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</si>
  <si>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</si>
  <si>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</si>
  <si>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</si>
  <si>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</si>
  <si>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</si>
  <si>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</si>
  <si>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</si>
  <si>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</si>
  <si>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</si>
  <si>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</si>
  <si>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</si>
  <si>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</si>
  <si>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</si>
  <si>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</si>
  <si>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</si>
  <si>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</si>
  <si>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</si>
  <si>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</si>
  <si>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</si>
  <si>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</si>
  <si>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</si>
  <si>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</si>
  <si>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</si>
  <si>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</si>
  <si>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</si>
  <si>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</si>
  <si>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</si>
  <si>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</si>
  <si>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</si>
  <si>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</si>
  <si>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</si>
  <si>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</si>
  <si>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</si>
  <si>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</si>
  <si>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</si>
  <si>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</si>
  <si>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</si>
  <si>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</si>
  <si>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</si>
  <si>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</si>
  <si>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</si>
  <si>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</si>
  <si>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</si>
  <si>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</si>
  <si>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</si>
  <si>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</si>
  <si>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</si>
  <si>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</si>
  <si>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</si>
  <si>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</si>
  <si>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</si>
  <si>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</si>
  <si>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</si>
  <si>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</si>
  <si>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</si>
  <si>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</si>
  <si>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</si>
  <si>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</si>
  <si>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</si>
  <si>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</si>
  <si>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</si>
  <si>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</si>
  <si>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</si>
  <si>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</si>
  <si>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</si>
  <si>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</si>
  <si>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</si>
  <si>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</si>
  <si>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</si>
  <si>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</si>
  <si>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</si>
  <si>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</si>
  <si>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</si>
  <si>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</si>
  <si>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</si>
  <si>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</si>
  <si>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</si>
  <si>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</si>
  <si>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</si>
  <si>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</si>
  <si>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</si>
  <si>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</si>
  <si>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</si>
  <si>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</si>
  <si>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</si>
  <si>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</si>
  <si>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</si>
  <si>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</si>
  <si>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</si>
  <si>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</si>
  <si>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</si>
  <si>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</si>
  <si>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</si>
  <si>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</si>
  <si>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</si>
  <si>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</si>
  <si>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</si>
  <si>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</si>
  <si>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</si>
  <si>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</si>
  <si>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</si>
  <si>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</si>
  <si>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</si>
  <si>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</si>
  <si>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</si>
  <si>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</si>
  <si>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</si>
  <si>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</si>
  <si>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</si>
  <si>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</si>
  <si>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</si>
  <si>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</si>
  <si>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</si>
  <si>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</si>
  <si>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</si>
  <si>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</si>
  <si>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</si>
  <si>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</si>
  <si>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</si>
  <si>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</si>
  <si>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</si>
  <si>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</si>
  <si>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</si>
  <si>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</si>
  <si>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</si>
  <si>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</si>
  <si>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</si>
  <si>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</si>
  <si>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</si>
  <si>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</si>
  <si>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</si>
  <si>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</si>
  <si>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</si>
  <si>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</si>
  <si>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</si>
  <si>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</si>
  <si>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</si>
  <si>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</si>
  <si>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</si>
  <si>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</si>
  <si>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</si>
  <si>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</si>
  <si>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</si>
  <si>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</si>
  <si>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</si>
  <si>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</si>
  <si>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</si>
  <si>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</si>
  <si>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</si>
  <si>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</si>
  <si>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</si>
  <si>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</si>
  <si>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</si>
  <si>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</si>
  <si>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</si>
  <si>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</si>
  <si>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</si>
  <si>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</si>
  <si>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</si>
  <si>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</si>
  <si>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</si>
  <si>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</si>
  <si>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</si>
  <si>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</si>
  <si>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</si>
  <si>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</si>
  <si>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</si>
  <si>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</si>
  <si>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</si>
  <si>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</si>
  <si>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</si>
  <si>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</si>
  <si>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</si>
  <si>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</si>
  <si>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</si>
  <si>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</si>
  <si>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</si>
  <si>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</si>
  <si>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</si>
  <si>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</si>
  <si>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</si>
  <si>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</si>
  <si>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</si>
  <si>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</si>
  <si>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</si>
  <si>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</si>
  <si>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</si>
  <si>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</si>
  <si>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</si>
  <si>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</si>
  <si>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</si>
  <si>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</si>
  <si>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</si>
  <si>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</si>
  <si>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</si>
  <si>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</si>
  <si>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</si>
  <si>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</si>
  <si>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</si>
  <si>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</si>
  <si>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</si>
  <si>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</si>
  <si>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</si>
  <si>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</si>
  <si>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</si>
  <si>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</si>
  <si>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</si>
  <si>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</si>
  <si>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</si>
  <si>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</si>
  <si>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</si>
  <si>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</si>
  <si>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</si>
  <si>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</si>
  <si>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</si>
  <si>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</si>
  <si>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</si>
  <si>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</si>
  <si>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</si>
  <si>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</si>
  <si>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</si>
  <si>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</si>
  <si>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</si>
  <si>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</si>
  <si>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</si>
  <si>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</si>
  <si>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</si>
  <si>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</si>
  <si>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</si>
  <si>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</si>
  <si>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</si>
  <si>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</si>
  <si>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</si>
  <si>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</si>
  <si>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</si>
  <si>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</si>
  <si>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</si>
  <si>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</si>
  <si>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</si>
  <si>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</si>
  <si>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</si>
  <si>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</si>
  <si>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</si>
  <si>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</si>
  <si>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</si>
  <si>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</si>
  <si>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</si>
  <si>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</si>
  <si>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</si>
  <si>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</si>
  <si>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</si>
  <si>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</si>
  <si>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</si>
  <si>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</si>
  <si>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</si>
  <si>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</si>
  <si>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</si>
  <si>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</si>
  <si>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</si>
  <si>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</si>
  <si>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</si>
  <si>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</si>
  <si>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</si>
  <si>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</si>
  <si>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</si>
  <si>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</si>
  <si>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</si>
  <si>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</si>
  <si>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</si>
  <si>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</si>
  <si>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</si>
  <si>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</si>
  <si>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</si>
  <si>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</si>
  <si>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</si>
  <si>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</si>
  <si>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</si>
  <si>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</si>
  <si>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</si>
  <si>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</si>
  <si>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</si>
  <si>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</si>
  <si>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</si>
  <si>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</si>
  <si>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</si>
  <si>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</si>
  <si>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</si>
  <si>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</si>
  <si>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</si>
  <si>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</si>
  <si>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</si>
  <si>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</si>
  <si>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</si>
  <si>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</si>
  <si>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</si>
  <si>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</si>
  <si>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</si>
  <si>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</si>
  <si>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</si>
  <si>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</si>
  <si>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</si>
  <si>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</si>
  <si>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</si>
  <si>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</si>
  <si>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</si>
  <si>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</si>
  <si>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</si>
  <si>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</si>
  <si>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</si>
  <si>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</si>
  <si>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</si>
  <si>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</si>
  <si>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</si>
  <si>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</si>
  <si>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</si>
  <si>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</si>
  <si>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</si>
  <si>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</si>
  <si>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</si>
  <si>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</si>
  <si>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</si>
  <si>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</si>
  <si>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</si>
  <si>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</si>
  <si>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</si>
  <si>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</si>
  <si>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</si>
  <si>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</si>
  <si>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</si>
  <si>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</si>
  <si>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</si>
  <si>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</si>
  <si>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</si>
  <si>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</si>
  <si>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</si>
  <si>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</si>
  <si>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</si>
  <si>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</si>
  <si>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</si>
  <si>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</si>
  <si>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</si>
  <si>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</si>
  <si>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</si>
  <si>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</si>
  <si>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</si>
  <si>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</si>
  <si>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</si>
  <si>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</si>
  <si>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</si>
  <si>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</si>
  <si>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</si>
  <si>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</si>
  <si>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</si>
  <si>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</si>
  <si>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</si>
  <si>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</si>
  <si>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</si>
  <si>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</si>
  <si>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</si>
  <si>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</si>
  <si>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</si>
  <si>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</si>
  <si>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</si>
  <si>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</si>
  <si>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</si>
  <si>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</si>
  <si>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</si>
  <si>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</si>
  <si>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</si>
  <si>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</si>
  <si>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</si>
  <si>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</si>
  <si>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</si>
  <si>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</si>
  <si>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</si>
  <si>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</si>
  <si>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</si>
  <si>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</si>
  <si>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</si>
  <si>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</si>
  <si>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</si>
  <si>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</si>
  <si>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</si>
  <si>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</si>
  <si>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</si>
  <si>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</si>
  <si>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</si>
  <si>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</si>
  <si>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</si>
  <si>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</si>
  <si>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</si>
  <si>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</si>
  <si>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</si>
  <si>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</si>
  <si>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</si>
  <si>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</si>
  <si>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</si>
  <si>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</si>
  <si>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</si>
  <si>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</si>
  <si>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</si>
  <si>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</si>
  <si>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</si>
  <si>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</si>
  <si>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</si>
  <si>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</si>
  <si>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</si>
  <si>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</si>
  <si>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</si>
  <si>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</si>
  <si>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</si>
  <si>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</si>
  <si>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</si>
  <si>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</si>
  <si>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</si>
  <si>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</si>
  <si>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</si>
  <si>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</si>
  <si>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</si>
  <si>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</si>
  <si>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</si>
  <si>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</si>
  <si>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</si>
  <si>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</si>
  <si>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</si>
  <si>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</si>
  <si>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</si>
  <si>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</si>
  <si>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</si>
  <si>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</si>
  <si>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</si>
  <si>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</si>
  <si>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</si>
  <si>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</si>
  <si>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</si>
  <si>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</si>
  <si>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</si>
  <si>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</si>
  <si>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</si>
  <si>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</si>
  <si>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</si>
  <si>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</si>
  <si>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</si>
  <si>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</si>
  <si>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</si>
  <si>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</si>
  <si>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</si>
  <si>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</si>
  <si>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</si>
  <si>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</si>
  <si>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</si>
  <si>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</si>
  <si>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</si>
  <si>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</si>
  <si>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</si>
  <si>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</si>
  <si>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</si>
  <si>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</si>
  <si>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</si>
  <si>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</si>
  <si>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</si>
  <si>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</si>
  <si>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</si>
  <si>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</si>
  <si>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</si>
  <si>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</si>
  <si>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</si>
  <si>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</si>
  <si>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</si>
  <si>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</si>
  <si>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</si>
  <si>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</si>
  <si>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</si>
  <si>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</si>
  <si>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</si>
  <si>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</si>
  <si>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</si>
  <si>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</si>
  <si>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</si>
  <si>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</si>
  <si>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</si>
  <si>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</si>
  <si>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</si>
  <si>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</si>
  <si>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</si>
  <si>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</si>
  <si>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</si>
  <si>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</si>
  <si>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</si>
  <si>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</si>
  <si>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</si>
  <si>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</si>
  <si>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</si>
  <si>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</si>
  <si>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</si>
  <si>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</si>
  <si>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</si>
  <si>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</si>
  <si>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</si>
  <si>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</si>
  <si>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</si>
  <si>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</si>
  <si>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</si>
  <si>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</si>
  <si>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</si>
  <si>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</si>
  <si>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</si>
  <si>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</si>
  <si>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</si>
  <si>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</si>
  <si>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</si>
  <si>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</si>
  <si>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</si>
  <si>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</si>
  <si>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</si>
  <si>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</si>
  <si>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</si>
  <si>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</si>
  <si>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</si>
  <si>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</si>
  <si>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</si>
  <si>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</si>
  <si>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</si>
  <si>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</si>
  <si>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</si>
  <si>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</si>
  <si>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</si>
  <si>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</si>
  <si>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</si>
  <si>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</si>
  <si>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</si>
  <si>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</si>
  <si>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</si>
  <si>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</si>
  <si>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</si>
  <si>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</si>
  <si>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</si>
  <si>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</si>
  <si>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</si>
  <si>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</si>
  <si>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</si>
  <si>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</si>
  <si>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</si>
  <si>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</si>
  <si>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</si>
  <si>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</si>
  <si>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</si>
  <si>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</si>
  <si>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</si>
  <si>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</si>
  <si>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</si>
  <si>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</si>
  <si>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</si>
  <si>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</si>
  <si>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</si>
  <si>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</si>
  <si>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</si>
  <si>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</si>
  <si>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</si>
  <si>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</si>
  <si>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</si>
  <si>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</si>
  <si>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</si>
  <si>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</si>
  <si>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</si>
  <si>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</si>
  <si>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</si>
  <si>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</si>
  <si>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</si>
  <si>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</si>
  <si>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</si>
  <si>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</si>
  <si>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</si>
  <si>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</si>
  <si>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</si>
  <si>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</si>
  <si>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</si>
  <si>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</si>
  <si>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</si>
  <si>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</si>
  <si>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</si>
  <si>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</si>
  <si>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</si>
  <si>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</si>
  <si>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</si>
  <si>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</si>
  <si>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</si>
  <si>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</si>
  <si>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</si>
  <si>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</si>
  <si>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</si>
  <si>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</si>
  <si>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</si>
  <si>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</si>
  <si>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</si>
  <si>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</si>
  <si>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</si>
  <si>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</si>
  <si>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</si>
  <si>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</si>
  <si>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</si>
  <si>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</si>
  <si>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</si>
  <si>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</si>
  <si>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</si>
  <si>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</si>
  <si>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</si>
  <si>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</si>
  <si>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</si>
  <si>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</si>
  <si>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</si>
  <si>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</si>
  <si>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</si>
  <si>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</si>
  <si>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</si>
  <si>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</si>
  <si>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</si>
  <si>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</si>
  <si>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</si>
  <si>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</si>
  <si>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</si>
  <si>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</si>
  <si>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</si>
  <si>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</si>
  <si>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</si>
  <si>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</si>
  <si>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</si>
  <si>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</si>
  <si>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</si>
  <si>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</si>
  <si>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</si>
  <si>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</si>
  <si>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</si>
  <si>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</si>
  <si>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</si>
  <si>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</si>
  <si>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</si>
  <si>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</si>
  <si>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</si>
  <si>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</si>
  <si>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</si>
  <si>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</si>
  <si>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</si>
  <si>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</si>
  <si>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</si>
  <si>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</si>
  <si>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</si>
  <si>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</si>
  <si>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</si>
  <si>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</si>
  <si>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</si>
  <si>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</si>
  <si>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</si>
  <si>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</si>
  <si>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</si>
  <si>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</si>
  <si>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</si>
  <si>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</si>
  <si>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</si>
  <si>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</si>
  <si>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</si>
  <si>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</si>
  <si>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</si>
  <si>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</si>
  <si>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</si>
  <si>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</si>
  <si>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</si>
  <si>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</si>
  <si>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</si>
  <si>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</si>
  <si>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</si>
  <si>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</si>
  <si>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</si>
  <si>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</si>
  <si>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</si>
  <si>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</si>
  <si>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</si>
  <si>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</si>
  <si>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</si>
  <si>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</si>
  <si>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</si>
  <si>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</si>
  <si>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</si>
  <si>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</si>
  <si>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</si>
  <si>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</si>
  <si>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</si>
  <si>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</si>
  <si>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</si>
  <si>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</si>
  <si>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</si>
  <si>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</si>
  <si>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</si>
  <si>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</si>
  <si>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</si>
  <si>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</si>
  <si>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</si>
  <si>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</si>
  <si>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</si>
  <si>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</si>
  <si>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</si>
  <si>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</si>
  <si>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</si>
  <si>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</si>
  <si>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</si>
  <si>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</si>
  <si>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</si>
  <si>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</si>
  <si>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</si>
  <si>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</si>
  <si>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</si>
  <si>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</si>
  <si>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</si>
  <si>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</si>
  <si>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</si>
  <si>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</si>
  <si>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</si>
  <si>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</si>
  <si>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</si>
  <si>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</si>
  <si>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</si>
  <si>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</si>
  <si>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</si>
  <si>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</si>
  <si>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</si>
  <si>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</si>
  <si>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</si>
  <si>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</si>
  <si>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</si>
  <si>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</si>
  <si>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</si>
  <si>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</si>
  <si>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</si>
  <si>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</si>
  <si>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</si>
  <si>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</si>
  <si>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</si>
  <si>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</si>
  <si>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</si>
  <si>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</si>
  <si>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</si>
  <si>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</si>
  <si>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</si>
  <si>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</si>
  <si>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</si>
  <si>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</si>
  <si>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</si>
  <si>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</si>
  <si>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</si>
  <si>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</si>
  <si>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</si>
  <si>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</si>
  <si>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</si>
  <si>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</si>
  <si>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</si>
  <si>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</si>
  <si>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</si>
  <si>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</si>
  <si>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</si>
  <si>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</si>
  <si>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</si>
  <si>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</si>
  <si>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</si>
  <si>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</si>
  <si>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</si>
  <si>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</si>
  <si>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</si>
  <si>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</si>
  <si>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</si>
  <si>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</si>
  <si>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</si>
  <si>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</si>
  <si>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</si>
  <si>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</si>
  <si>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</si>
  <si>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</si>
  <si>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</si>
  <si>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</si>
  <si>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</si>
  <si>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</si>
  <si>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</si>
  <si>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</si>
  <si>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</si>
  <si>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</si>
  <si>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</si>
  <si>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</si>
  <si>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</si>
  <si>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</si>
  <si>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</si>
  <si>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</si>
  <si>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</si>
  <si>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</si>
  <si>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</si>
  <si>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</si>
  <si>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</si>
  <si>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</si>
  <si>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</si>
  <si>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</si>
  <si>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</si>
  <si>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</si>
  <si>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</si>
  <si>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</si>
  <si>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</si>
  <si>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</si>
  <si>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</si>
  <si>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</si>
  <si>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</si>
  <si>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</si>
  <si>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</si>
  <si>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</si>
  <si>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</si>
  <si>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</si>
  <si>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</si>
  <si>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</si>
  <si>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</si>
  <si>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</si>
  <si>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</si>
  <si>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</si>
  <si>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</si>
  <si>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</si>
  <si>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</si>
  <si>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</si>
  <si>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</si>
  <si>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</si>
  <si>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</si>
  <si>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</si>
  <si>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</si>
  <si>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</si>
  <si>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</si>
  <si>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</si>
  <si>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</si>
  <si>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</si>
  <si>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</si>
  <si>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</si>
  <si>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</si>
  <si>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</si>
  <si>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</si>
  <si>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</si>
  <si>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</si>
  <si>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</si>
  <si>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</si>
  <si>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</si>
  <si>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</si>
  <si>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</si>
  <si>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</si>
  <si>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</si>
  <si>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</si>
  <si>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</si>
  <si>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</si>
  <si>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</si>
  <si>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</si>
  <si>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</si>
  <si>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</si>
  <si>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</si>
  <si>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</si>
  <si>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</si>
  <si>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</si>
  <si>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</si>
  <si>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</si>
  <si>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</si>
  <si>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</si>
  <si>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</si>
  <si>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</si>
  <si>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</si>
  <si>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</si>
  <si>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</si>
  <si>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</si>
  <si>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</si>
  <si>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</si>
  <si>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</si>
  <si>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</si>
  <si>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</si>
  <si>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</si>
  <si>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</si>
  <si>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</si>
  <si>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</si>
  <si>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</si>
  <si>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</si>
  <si>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</si>
  <si>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</si>
  <si>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</si>
  <si>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</si>
  <si>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</si>
  <si>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</si>
  <si>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</si>
  <si>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</si>
  <si>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</si>
  <si>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</si>
  <si>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</si>
  <si>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</si>
  <si>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</si>
  <si>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</si>
  <si>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</si>
  <si>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</si>
  <si>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</si>
  <si>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</si>
  <si>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</si>
  <si>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</si>
  <si>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</si>
  <si>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</si>
  <si>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</si>
  <si>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</si>
  <si>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</si>
  <si>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</si>
  <si>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</si>
  <si>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</si>
  <si>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</si>
  <si>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</si>
  <si>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</si>
  <si>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</si>
  <si>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</si>
  <si>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</si>
  <si>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</si>
  <si>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</si>
  <si>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</si>
  <si>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</si>
  <si>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</si>
  <si>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</si>
  <si>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</si>
  <si>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</si>
  <si>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</si>
  <si>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</si>
  <si>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</si>
  <si>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</si>
  <si>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</si>
  <si>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</si>
  <si>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</si>
  <si>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</si>
  <si>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</si>
  <si>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</si>
  <si>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</si>
  <si>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</si>
  <si>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</si>
  <si>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</si>
  <si>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</si>
  <si>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</si>
  <si>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</si>
  <si>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</si>
  <si>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</si>
  <si>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</si>
  <si>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</si>
  <si>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</si>
  <si>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</si>
  <si>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</si>
  <si>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</si>
  <si>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</si>
  <si>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</si>
  <si>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</si>
  <si>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</si>
  <si>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</si>
  <si>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</si>
  <si>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</si>
  <si>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</si>
  <si>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</si>
  <si>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</si>
  <si>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</si>
  <si>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</si>
  <si>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</si>
  <si>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</si>
  <si>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</si>
  <si>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</si>
  <si>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</si>
  <si>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</si>
  <si>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</si>
  <si>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</si>
  <si>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</si>
  <si>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</si>
  <si>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</si>
  <si>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</si>
  <si>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</si>
  <si>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</si>
  <si>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</si>
  <si>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</si>
  <si>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</si>
  <si>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</si>
  <si>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</si>
  <si>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</si>
  <si>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</si>
  <si>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</si>
  <si>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</si>
  <si>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</si>
  <si>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</si>
  <si>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</si>
  <si>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</si>
  <si>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</si>
  <si>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</si>
  <si>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</si>
  <si>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</si>
  <si>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</si>
  <si>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</si>
  <si>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</si>
  <si>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</si>
  <si>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</si>
  <si>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</si>
  <si>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</si>
  <si>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</si>
  <si>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</si>
  <si>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</si>
  <si>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</si>
  <si>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</si>
  <si>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</si>
  <si>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</si>
  <si>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</si>
  <si>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</si>
  <si>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</si>
  <si>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</si>
  <si>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</si>
  <si>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</si>
  <si>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</si>
  <si>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</si>
  <si>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</si>
  <si>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</si>
  <si>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</si>
  <si>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</si>
  <si>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</si>
  <si>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</si>
  <si>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</si>
  <si>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</si>
  <si>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</si>
  <si>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</si>
  <si>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</si>
  <si>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</si>
  <si>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</si>
  <si>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</si>
  <si>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</si>
  <si>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</si>
  <si>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</si>
  <si>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</si>
  <si>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</si>
  <si>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</si>
  <si>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</si>
  <si>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</si>
  <si>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</si>
  <si>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</si>
  <si>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</si>
  <si>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</si>
  <si>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</si>
  <si>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</si>
  <si>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</si>
  <si>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</si>
  <si>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</si>
  <si>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</si>
  <si>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</si>
  <si>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</si>
  <si>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</si>
  <si>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</si>
  <si>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</si>
  <si>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</si>
  <si>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</si>
  <si>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</si>
  <si>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</si>
  <si>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</si>
  <si>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</si>
  <si>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</si>
  <si>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</si>
  <si>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</si>
  <si>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</si>
  <si>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</si>
  <si>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</si>
  <si>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</si>
  <si>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</si>
  <si>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</si>
  <si>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</si>
  <si>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</si>
  <si>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</si>
  <si>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</si>
  <si>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</si>
  <si>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</si>
  <si>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</si>
  <si>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</si>
  <si>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</si>
  <si>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</si>
  <si>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</si>
  <si>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</si>
  <si>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</si>
  <si>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</si>
  <si>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</si>
  <si>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</si>
  <si>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</si>
  <si>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</si>
  <si>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</si>
  <si>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</si>
  <si>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</si>
  <si>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</si>
  <si>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</si>
  <si>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</si>
  <si>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</si>
  <si>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</si>
  <si>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</si>
  <si>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</si>
  <si>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</si>
  <si>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</si>
  <si>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</si>
  <si>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</si>
  <si>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</si>
  <si>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</si>
  <si>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</si>
  <si>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</si>
  <si>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</si>
  <si>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</si>
  <si>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</si>
  <si>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</si>
  <si>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</si>
  <si>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</si>
  <si>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</si>
  <si>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</si>
  <si>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</si>
  <si>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</si>
  <si>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</si>
  <si>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</si>
  <si>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</si>
  <si>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</si>
  <si>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</si>
  <si>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</si>
  <si>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</si>
  <si>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</si>
  <si>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</si>
  <si>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</si>
  <si>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</si>
  <si>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</si>
  <si>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</si>
  <si>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</si>
  <si>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</si>
  <si>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</si>
  <si>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</si>
  <si>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</si>
  <si>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</si>
  <si>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</si>
  <si>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</si>
  <si>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</si>
  <si>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</si>
  <si>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</si>
  <si>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</si>
  <si>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</si>
  <si>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</si>
  <si>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</si>
  <si>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</si>
  <si>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</si>
  <si>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</si>
  <si>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</si>
  <si>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</si>
  <si>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</si>
  <si>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</si>
  <si>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</si>
  <si>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</si>
  <si>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</si>
  <si>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</si>
  <si>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</si>
  <si>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</si>
  <si>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</si>
  <si>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</si>
  <si>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</si>
  <si>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</si>
  <si>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</si>
  <si>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</si>
  <si>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</si>
  <si>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</si>
  <si>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</si>
  <si>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</si>
  <si>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</si>
  <si>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</si>
  <si>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</si>
  <si>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</si>
  <si>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</si>
  <si>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</si>
  <si>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</si>
  <si>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</si>
  <si>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</si>
  <si>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</si>
  <si>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</si>
  <si>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</si>
  <si>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</si>
  <si>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</si>
  <si>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</si>
  <si>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</si>
  <si>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</si>
  <si>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</si>
  <si>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</si>
  <si>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</si>
  <si>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</si>
  <si>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</si>
  <si>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</si>
  <si>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</si>
  <si>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</si>
  <si>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</si>
  <si>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</si>
  <si>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</si>
  <si>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</si>
  <si>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</si>
  <si>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</si>
  <si>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</si>
  <si>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</si>
  <si>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</si>
  <si>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</si>
  <si>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</si>
  <si>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</si>
  <si>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</si>
  <si>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</si>
  <si>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</si>
  <si>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</si>
  <si>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</si>
  <si>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</si>
  <si>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</si>
  <si>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</si>
  <si>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</si>
  <si>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</si>
  <si>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</si>
  <si>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</si>
  <si>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</si>
  <si>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</si>
  <si>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</si>
  <si>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</si>
  <si>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</si>
  <si>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</si>
  <si>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</si>
  <si>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</si>
  <si>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</si>
  <si>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</si>
  <si>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</si>
  <si>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</si>
  <si>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</si>
  <si>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</si>
  <si>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</si>
  <si>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</si>
  <si>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</si>
  <si>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</si>
  <si>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</si>
  <si>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</si>
  <si>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</si>
  <si>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</si>
  <si>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</si>
  <si>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</si>
  <si>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</si>
  <si>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</si>
  <si>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</si>
  <si>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</si>
  <si>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</si>
  <si>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</si>
  <si>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</si>
  <si>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</si>
  <si>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</si>
  <si>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</si>
  <si>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</si>
  <si>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</si>
  <si>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</si>
  <si>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</si>
  <si>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</si>
  <si>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</si>
  <si>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</si>
  <si>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</si>
  <si>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</si>
  <si>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</si>
  <si>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</si>
  <si>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</si>
  <si>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</si>
  <si>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</si>
  <si>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</si>
  <si>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</si>
  <si>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</si>
  <si>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</si>
  <si>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</si>
  <si>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</si>
  <si>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</si>
  <si>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</si>
  <si>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</si>
  <si>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</si>
  <si>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</si>
  <si>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</si>
  <si>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</si>
  <si>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</si>
  <si>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</si>
  <si>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</si>
  <si>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</si>
  <si>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</si>
  <si>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</si>
  <si>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</si>
  <si>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</si>
  <si>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</si>
  <si>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</si>
  <si>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</si>
  <si>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</si>
  <si>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</si>
  <si>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</si>
  <si>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</si>
  <si>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</si>
  <si>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</si>
  <si>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</si>
  <si>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</si>
  <si>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</si>
  <si>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</si>
  <si>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</si>
  <si>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</si>
  <si>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</si>
  <si>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</si>
  <si>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</si>
  <si>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</si>
  <si>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</si>
  <si>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</si>
  <si>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</si>
  <si>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</si>
  <si>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</si>
  <si>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</si>
  <si>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</si>
  <si>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</si>
  <si>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</si>
  <si>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</si>
  <si>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</si>
  <si>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</si>
  <si>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</si>
  <si>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</si>
  <si>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</si>
  <si>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</si>
  <si>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</si>
  <si>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</si>
  <si>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</si>
  <si>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</si>
  <si>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</si>
  <si>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</si>
  <si>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</si>
  <si>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</si>
  <si>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</si>
  <si>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</si>
  <si>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</si>
  <si>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</si>
  <si>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</si>
  <si>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</si>
  <si>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</si>
  <si>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</si>
  <si>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</si>
  <si>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</si>
  <si>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</si>
  <si>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</si>
  <si>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</si>
  <si>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</si>
  <si>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</si>
  <si>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</si>
  <si>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</si>
  <si>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</si>
  <si>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</si>
  <si>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</si>
  <si>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</si>
  <si>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</si>
  <si>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</si>
  <si>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</si>
  <si>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</si>
  <si>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</si>
  <si>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</si>
  <si>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</si>
  <si>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</si>
  <si>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</si>
  <si>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</si>
  <si>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</si>
  <si>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</si>
  <si>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</si>
  <si>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</si>
  <si>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</si>
  <si>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</si>
  <si>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</si>
  <si>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</si>
  <si>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</si>
  <si>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</si>
  <si>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</si>
  <si>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</si>
  <si>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</si>
  <si>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</si>
  <si>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</si>
  <si>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</si>
  <si>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</si>
  <si>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</si>
  <si>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</si>
  <si>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</si>
  <si>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</si>
  <si>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</si>
  <si>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</si>
  <si>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</si>
  <si>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</si>
  <si>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</si>
  <si>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</si>
  <si>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</si>
  <si>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</si>
  <si>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</si>
  <si>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</si>
  <si>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</si>
  <si>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</si>
  <si>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</si>
  <si>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</si>
  <si>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</si>
  <si>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</si>
  <si>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</si>
  <si>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</si>
  <si>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</si>
  <si>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</si>
  <si>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</si>
  <si>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</si>
  <si>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</si>
  <si>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</si>
  <si>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</si>
  <si>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</si>
  <si>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</si>
  <si>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</si>
  <si>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</si>
  <si>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</si>
  <si>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</si>
  <si>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</si>
  <si>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</si>
  <si>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</si>
  <si>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</si>
  <si>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</si>
  <si>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</si>
  <si>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</si>
  <si>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</si>
  <si>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</si>
  <si>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</si>
  <si>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</si>
  <si>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</si>
  <si>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</si>
  <si>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</si>
  <si>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</si>
  <si>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</si>
  <si>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</si>
  <si>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</si>
  <si>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</si>
  <si>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</si>
  <si>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</si>
  <si>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</si>
  <si>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</si>
  <si>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</si>
  <si>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</si>
  <si>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</si>
  <si>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</si>
  <si>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</si>
  <si>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</si>
  <si>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</si>
  <si>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</si>
  <si>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</si>
  <si>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</si>
  <si>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</si>
  <si>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</si>
  <si>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</si>
  <si>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</si>
  <si>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</si>
  <si>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</si>
  <si>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</si>
  <si>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</si>
  <si>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</si>
  <si>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</si>
  <si>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</si>
  <si>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</si>
  <si>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</si>
  <si>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</si>
  <si>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</si>
  <si>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</si>
  <si>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</si>
  <si>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</si>
  <si>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</si>
  <si>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</si>
  <si>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</si>
  <si>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</si>
  <si>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</si>
  <si>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</si>
  <si>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</si>
  <si>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</si>
  <si>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</si>
  <si>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</si>
  <si>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</si>
  <si>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</si>
  <si>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</si>
  <si>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</si>
  <si>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</si>
  <si>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</si>
  <si>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</si>
  <si>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</si>
  <si>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</si>
  <si>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</si>
  <si>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</si>
  <si>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</si>
  <si>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</si>
  <si>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</si>
  <si>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</si>
  <si>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</si>
  <si>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</si>
  <si>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</si>
  <si>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</si>
  <si>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</si>
  <si>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</si>
  <si>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</si>
  <si>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</si>
  <si>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</si>
  <si>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</si>
  <si>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</si>
  <si>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</si>
  <si>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</si>
  <si>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</si>
  <si>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</si>
  <si>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</si>
  <si>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</si>
  <si>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</si>
  <si>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</si>
  <si>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</si>
  <si>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</si>
  <si>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</si>
  <si>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</si>
  <si>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</si>
  <si>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</si>
  <si>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</si>
  <si>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</si>
  <si>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</si>
  <si>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</si>
  <si>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</si>
  <si>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</si>
  <si>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</si>
  <si>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</si>
  <si>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</si>
  <si>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</si>
  <si>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</si>
  <si>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</si>
  <si>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</si>
  <si>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</si>
  <si>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</si>
  <si>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</si>
  <si>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</si>
  <si>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</si>
  <si>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</si>
  <si>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</si>
  <si>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</si>
  <si>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</si>
  <si>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</si>
  <si>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</si>
  <si>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</si>
  <si>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</si>
  <si>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</si>
  <si>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</si>
  <si>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</si>
  <si>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</si>
  <si>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</si>
  <si>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</si>
  <si>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</si>
  <si>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</si>
  <si>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</si>
  <si>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</si>
  <si>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</si>
  <si>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</si>
  <si>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</si>
  <si>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</si>
  <si>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</si>
  <si>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</si>
  <si>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</si>
  <si>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</si>
  <si>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</si>
  <si>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</si>
  <si>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</si>
  <si>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</si>
  <si>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</si>
  <si>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</si>
  <si>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</si>
  <si>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</si>
  <si>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</si>
  <si>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</si>
  <si>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</si>
  <si>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</si>
  <si>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</si>
  <si>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</si>
  <si>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</si>
  <si>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</si>
  <si>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</si>
  <si>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</si>
  <si>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</si>
  <si>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</si>
  <si>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</si>
  <si>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</si>
  <si>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</si>
  <si>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</si>
  <si>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</si>
  <si>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</si>
  <si>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</si>
  <si>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</si>
  <si>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</si>
  <si>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</si>
  <si>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</si>
  <si>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</si>
  <si>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</si>
  <si>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</si>
  <si>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</si>
  <si>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</si>
  <si>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</si>
  <si>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</si>
  <si>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</si>
  <si>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</si>
  <si>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</si>
  <si>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</si>
  <si>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</si>
  <si>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</si>
  <si>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</si>
  <si>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</si>
  <si>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</si>
  <si>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</si>
  <si>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</si>
  <si>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</si>
  <si>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</si>
  <si>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</si>
  <si>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</si>
  <si>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</si>
  <si>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</si>
  <si>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</si>
  <si>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</si>
  <si>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</si>
  <si>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</si>
  <si>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</si>
  <si>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</si>
  <si>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</si>
  <si>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</si>
  <si>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</si>
  <si>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</si>
  <si>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</si>
  <si>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</si>
  <si>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</si>
  <si>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</si>
  <si>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</si>
  <si>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</si>
  <si>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</si>
  <si>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</si>
  <si>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</si>
  <si>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</si>
  <si>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</si>
  <si>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</si>
  <si>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</si>
  <si>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</si>
  <si>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</si>
  <si>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</si>
  <si>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</si>
  <si>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</si>
  <si>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</si>
  <si>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</si>
  <si>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</si>
  <si>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</si>
  <si>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</si>
  <si>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</si>
  <si>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</si>
  <si>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</si>
  <si>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</si>
  <si>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</si>
  <si>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</si>
  <si>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</si>
  <si>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</si>
  <si>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</si>
  <si>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</si>
  <si>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</si>
  <si>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</si>
  <si>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</si>
  <si>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</si>
  <si>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</si>
  <si>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</si>
  <si>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</si>
  <si>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</si>
  <si>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</si>
  <si>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</si>
  <si>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</si>
  <si>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</si>
  <si>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</si>
  <si>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</si>
  <si>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</si>
  <si>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</si>
  <si>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</si>
  <si>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</si>
  <si>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</si>
  <si>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</si>
  <si>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</si>
  <si>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</si>
  <si>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</si>
  <si>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</si>
  <si>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</si>
  <si>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</si>
  <si>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</si>
  <si>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</si>
  <si>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</si>
  <si>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</si>
  <si>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</si>
  <si>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</si>
  <si>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</si>
  <si>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</si>
  <si>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</si>
  <si>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</si>
  <si>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</si>
  <si>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</si>
  <si>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</si>
  <si>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</si>
  <si>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</si>
  <si>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</si>
  <si>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</si>
  <si>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</si>
  <si>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</si>
  <si>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</si>
  <si>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</si>
  <si>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</si>
  <si>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</si>
  <si>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</si>
  <si>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</si>
  <si>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</si>
  <si>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</si>
  <si>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</si>
  <si>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</si>
  <si>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</si>
  <si>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</si>
  <si>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</si>
  <si>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</si>
  <si>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</si>
  <si>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</si>
  <si>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</si>
  <si>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</si>
  <si>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</si>
  <si>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</si>
  <si>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</si>
  <si>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</si>
  <si>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</si>
  <si>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</si>
  <si>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</si>
  <si>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</si>
  <si>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</si>
  <si>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</si>
  <si>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</si>
  <si>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</si>
  <si>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</si>
  <si>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</si>
  <si>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</si>
  <si>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</si>
  <si>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</si>
  <si>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</si>
  <si>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</si>
  <si>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</si>
  <si>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</si>
  <si>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</si>
  <si>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</si>
  <si>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</si>
  <si>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</si>
  <si>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</si>
  <si>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</si>
  <si>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</si>
  <si>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</si>
  <si>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</si>
  <si>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</si>
  <si>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</si>
  <si>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</si>
  <si>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</si>
  <si>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</si>
  <si>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</si>
  <si>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</si>
  <si>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</si>
  <si>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</si>
  <si>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</si>
  <si>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</si>
  <si>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</si>
  <si>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</si>
  <si>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</si>
  <si>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</si>
  <si>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</si>
  <si>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</si>
  <si>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</si>
  <si>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</si>
  <si>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</si>
  <si>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</si>
  <si>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</si>
  <si>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</si>
  <si>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</si>
  <si>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</si>
  <si>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</si>
  <si>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</si>
  <si>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</si>
  <si>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</si>
  <si>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</si>
  <si>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</si>
  <si>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</si>
  <si>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</si>
  <si>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</si>
  <si>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</si>
  <si>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</si>
  <si>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</si>
  <si>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</si>
  <si>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</si>
  <si>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</si>
  <si>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</si>
  <si>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</si>
  <si>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</si>
  <si>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</si>
  <si>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</si>
  <si>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</si>
  <si>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</si>
  <si>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</si>
  <si>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</si>
  <si>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</si>
  <si>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</si>
  <si>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</si>
  <si>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</si>
  <si>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</si>
  <si>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</si>
  <si>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</si>
  <si>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</si>
  <si>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</si>
  <si>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</si>
  <si>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</si>
  <si>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</si>
  <si>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</si>
  <si>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</si>
  <si>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</si>
  <si>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</si>
  <si>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</si>
  <si>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</si>
  <si>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</si>
  <si>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</si>
  <si>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</si>
  <si>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</si>
  <si>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</si>
  <si>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</si>
  <si>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</si>
  <si>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</si>
  <si>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</si>
  <si>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</si>
  <si>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</si>
  <si>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</si>
  <si>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</si>
  <si>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</si>
  <si>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</si>
  <si>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</si>
  <si>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</si>
  <si>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</si>
  <si>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</si>
  <si>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</si>
  <si>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</si>
  <si>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</si>
  <si>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</si>
  <si>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</si>
  <si>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</si>
  <si>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</si>
  <si>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</si>
  <si>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</si>
  <si>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</si>
  <si>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</si>
  <si>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</si>
  <si>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</si>
  <si>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</si>
  <si>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</si>
  <si>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</si>
  <si>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</si>
  <si>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</si>
  <si>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</si>
  <si>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</si>
  <si>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</si>
  <si>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</si>
  <si>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</si>
  <si>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</si>
  <si>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</si>
  <si>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</si>
  <si>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</si>
  <si>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</si>
  <si>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</si>
  <si>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</si>
  <si>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</si>
  <si>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</si>
  <si>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</si>
  <si>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</si>
  <si>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</si>
  <si>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</si>
  <si>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</si>
  <si>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</si>
  <si>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</si>
  <si>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</si>
  <si>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</si>
  <si>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</si>
  <si>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</si>
  <si>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</si>
  <si>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</si>
  <si>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</si>
  <si>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</si>
  <si>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</si>
  <si>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</si>
  <si>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</si>
  <si>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</si>
  <si>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</si>
  <si>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</si>
  <si>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</si>
  <si>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</si>
  <si>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</si>
  <si>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</si>
  <si>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</si>
  <si>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</si>
  <si>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</si>
  <si>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</si>
  <si>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</si>
  <si>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</si>
  <si>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</si>
  <si>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</si>
  <si>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</si>
  <si>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</si>
  <si>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</si>
  <si>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</si>
  <si>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</si>
  <si>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</si>
  <si>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</si>
  <si>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</si>
  <si>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</si>
  <si>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</si>
  <si>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</si>
  <si>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</si>
  <si>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</si>
  <si>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</si>
  <si>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</si>
  <si>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</si>
  <si>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</si>
  <si>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</si>
  <si>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</si>
  <si>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</si>
  <si>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</si>
  <si>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</si>
  <si>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</si>
  <si>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</si>
  <si>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</si>
  <si>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</si>
  <si>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</si>
  <si>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</si>
  <si>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</si>
  <si>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</si>
  <si>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</si>
  <si>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</si>
  <si>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</si>
  <si>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</si>
  <si>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</si>
  <si>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</si>
  <si>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</si>
  <si>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</si>
  <si>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</si>
  <si>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</si>
  <si>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</si>
  <si>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</si>
  <si>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</si>
  <si>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</si>
  <si>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</si>
  <si>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</si>
  <si>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</si>
  <si>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</si>
  <si>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</si>
  <si>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</si>
  <si>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</si>
  <si>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</si>
  <si>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</si>
  <si>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</si>
  <si>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</si>
  <si>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</si>
  <si>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</si>
  <si>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</si>
  <si>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</si>
  <si>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</si>
  <si>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</si>
  <si>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</si>
  <si>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</si>
  <si>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</si>
  <si>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</si>
  <si>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</si>
  <si>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</si>
  <si>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</si>
  <si>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</si>
  <si>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</si>
  <si>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</si>
  <si>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</si>
  <si>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</si>
  <si>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</si>
  <si>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</si>
  <si>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</si>
  <si>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</si>
  <si>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</si>
  <si>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</si>
  <si>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</si>
  <si>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</si>
  <si>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</si>
  <si>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</si>
  <si>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</si>
  <si>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</si>
  <si>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</si>
  <si>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</si>
  <si>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</si>
  <si>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</si>
  <si>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</si>
  <si>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</si>
  <si>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</si>
  <si>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</si>
  <si>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</si>
  <si>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</si>
  <si>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</si>
  <si>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</si>
  <si>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</si>
  <si>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</si>
  <si>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</si>
  <si>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</si>
  <si>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</si>
  <si>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</si>
  <si>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</si>
  <si>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</si>
  <si>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</si>
  <si>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</si>
  <si>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</si>
  <si>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</si>
  <si>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</si>
  <si>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</si>
  <si>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</si>
  <si>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</si>
  <si>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</si>
  <si>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</si>
  <si>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</si>
  <si>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</si>
  <si>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</si>
  <si>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</si>
  <si>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</si>
  <si>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</si>
  <si>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</si>
  <si>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</si>
  <si>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</si>
  <si>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</si>
  <si>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</si>
  <si>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</si>
  <si>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</si>
  <si>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</si>
  <si>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</si>
  <si>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</si>
  <si>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</si>
  <si>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</si>
  <si>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</si>
  <si>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</si>
  <si>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</si>
  <si>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</si>
  <si>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</si>
  <si>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</si>
  <si>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</si>
  <si>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</si>
  <si>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</si>
  <si>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</si>
  <si>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</si>
  <si>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</si>
  <si>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</si>
  <si>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</si>
  <si>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</si>
  <si>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</si>
  <si>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</si>
  <si>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</si>
  <si>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</si>
  <si>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</si>
  <si>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</si>
  <si>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</si>
  <si>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</si>
  <si>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</si>
  <si>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</si>
  <si>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</si>
  <si>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</si>
  <si>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</si>
  <si>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</si>
  <si>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</si>
  <si>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</si>
  <si>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</si>
  <si>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</si>
  <si>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</si>
  <si>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</si>
  <si>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</si>
  <si>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</si>
  <si>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</si>
  <si>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</si>
  <si>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</si>
  <si>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</si>
  <si>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</si>
  <si>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</si>
  <si>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</si>
  <si>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</si>
  <si>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</si>
  <si>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</si>
  <si>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</si>
  <si>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</si>
  <si>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</si>
  <si>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</si>
  <si>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</si>
  <si>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</si>
  <si>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</si>
  <si>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</si>
  <si>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</si>
  <si>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</si>
  <si>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</si>
  <si>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</si>
  <si>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</si>
  <si>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</si>
  <si>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</si>
  <si>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</si>
  <si>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</si>
  <si>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</si>
  <si>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</si>
  <si>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</si>
  <si>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</si>
  <si>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</si>
  <si>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</si>
  <si>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</si>
  <si>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</si>
  <si>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</si>
  <si>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</si>
  <si>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</si>
  <si>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</si>
  <si>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</si>
  <si>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</si>
  <si>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</si>
  <si>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</si>
  <si>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</si>
  <si>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</si>
  <si>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</si>
  <si>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</si>
  <si>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</si>
  <si>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</si>
  <si>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</si>
  <si>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</si>
  <si>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</si>
  <si>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</si>
  <si>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</si>
  <si>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</si>
  <si>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</si>
  <si>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</si>
  <si>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</si>
  <si>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</si>
  <si>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</si>
  <si>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</si>
  <si>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</si>
  <si>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</si>
  <si>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</si>
  <si>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</si>
  <si>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</si>
  <si>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</si>
  <si>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</si>
  <si>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</si>
  <si>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</si>
  <si>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</si>
  <si>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</si>
  <si>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</si>
  <si>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</si>
  <si>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</si>
  <si>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</si>
  <si>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</si>
  <si>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</si>
  <si>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</si>
  <si>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</si>
  <si>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</si>
  <si>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</si>
  <si>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</si>
  <si>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</si>
  <si>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</si>
  <si>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</si>
  <si>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</si>
  <si>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</si>
  <si>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</si>
  <si>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</si>
  <si>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</si>
  <si>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</si>
  <si>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</si>
  <si>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</si>
  <si>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</si>
  <si>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</si>
  <si>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</si>
  <si>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</si>
  <si>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</si>
  <si>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</si>
  <si>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</si>
  <si>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</si>
  <si>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</si>
  <si>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</si>
  <si>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</si>
  <si>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</si>
  <si>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</si>
  <si>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</si>
  <si>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</si>
  <si>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</si>
  <si>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</si>
  <si>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</si>
  <si>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</si>
  <si>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</si>
  <si>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</si>
  <si>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</si>
  <si>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</si>
  <si>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</si>
  <si>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</si>
  <si>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</si>
  <si>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</si>
  <si>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</si>
  <si>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</si>
  <si>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</si>
  <si>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</si>
  <si>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</si>
  <si>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</si>
  <si>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</si>
  <si>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</si>
  <si>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</si>
  <si>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</si>
  <si>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</si>
  <si>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</si>
  <si>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</si>
  <si>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</si>
  <si>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</si>
  <si>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</si>
  <si>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</si>
  <si>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</si>
  <si>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</si>
  <si>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</si>
  <si>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</si>
  <si>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</si>
  <si>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</si>
  <si>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</si>
  <si>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</si>
  <si>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</si>
  <si>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</si>
  <si>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</si>
  <si>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</si>
  <si>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</si>
  <si>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</si>
  <si>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</si>
  <si>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</si>
  <si>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</si>
  <si>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</si>
  <si>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</si>
  <si>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</si>
  <si>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</si>
  <si>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</si>
  <si>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</si>
  <si>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</si>
  <si>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</si>
  <si>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</si>
  <si>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</si>
  <si>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</si>
  <si>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</si>
  <si>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</si>
  <si>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</si>
  <si>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</si>
  <si>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</si>
  <si>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</si>
  <si>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</si>
  <si>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</si>
  <si>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</si>
  <si>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</si>
  <si>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</si>
  <si>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</si>
  <si>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</si>
  <si>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</si>
  <si>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</si>
  <si>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</si>
  <si>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</si>
  <si>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</si>
  <si>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</si>
  <si>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</si>
  <si>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</si>
  <si>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</si>
  <si>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</si>
  <si>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</si>
  <si>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</si>
  <si>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</si>
  <si>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</si>
  <si>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</si>
  <si>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</si>
  <si>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</si>
  <si>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</si>
  <si>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</si>
  <si>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</si>
  <si>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</si>
  <si>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</si>
  <si>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</si>
  <si>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</si>
  <si>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</si>
  <si>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</si>
  <si>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</si>
  <si>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</si>
  <si>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</si>
  <si>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</si>
  <si>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</si>
  <si>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</si>
  <si>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</si>
  <si>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</si>
  <si>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</si>
  <si>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</si>
  <si>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</si>
  <si>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</si>
  <si>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</si>
  <si>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</si>
  <si>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</si>
  <si>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</si>
  <si>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</si>
  <si>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</si>
  <si>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</si>
  <si>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</si>
  <si>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</si>
  <si>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</si>
  <si>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</si>
  <si>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</si>
  <si>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</si>
  <si>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</si>
  <si>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</si>
  <si>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</si>
  <si>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</si>
  <si>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</si>
  <si>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</si>
  <si>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</si>
  <si>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</si>
  <si>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</si>
  <si>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</si>
  <si>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</si>
  <si>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</si>
  <si>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</si>
  <si>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</si>
  <si>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</si>
  <si>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</si>
  <si>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</si>
  <si>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</si>
  <si>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</si>
  <si>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</si>
  <si>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</si>
  <si>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</si>
  <si>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</si>
  <si>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</si>
  <si>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</si>
  <si>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</si>
  <si>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</si>
  <si>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</si>
  <si>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</si>
  <si>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</si>
  <si>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</si>
  <si>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</si>
  <si>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</si>
  <si>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</si>
  <si>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</si>
  <si>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</si>
  <si>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</si>
  <si>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</si>
  <si>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</si>
  <si>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</si>
  <si>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</si>
  <si>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</si>
  <si>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</si>
  <si>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</si>
  <si>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</si>
  <si>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</si>
  <si>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</si>
  <si>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</si>
  <si>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</si>
  <si>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</si>
  <si>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</si>
  <si>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</si>
  <si>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</si>
  <si>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</si>
  <si>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</si>
  <si>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</si>
  <si>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</si>
  <si>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</si>
  <si>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</si>
  <si>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</si>
  <si>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</si>
  <si>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</si>
  <si>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</si>
  <si>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</si>
  <si>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</si>
  <si>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</si>
  <si>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</si>
  <si>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</si>
  <si>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</si>
  <si>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</si>
  <si>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</si>
  <si>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</si>
  <si>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</si>
  <si>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</si>
  <si>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</si>
  <si>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</si>
  <si>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</si>
  <si>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</si>
  <si>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</si>
  <si>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</si>
  <si>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</si>
  <si>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</si>
  <si>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</si>
  <si>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</si>
  <si>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</si>
  <si>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</si>
  <si>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</si>
  <si>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</si>
  <si>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</si>
  <si>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</si>
  <si>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</si>
  <si>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</si>
  <si>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</si>
  <si>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</si>
  <si>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</si>
  <si>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</si>
  <si>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</si>
  <si>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</si>
  <si>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</si>
  <si>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</si>
  <si>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</si>
  <si>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</si>
  <si>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</si>
  <si>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</si>
  <si>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</si>
  <si>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</si>
  <si>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</si>
  <si>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</si>
  <si>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</si>
  <si>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</si>
  <si>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</si>
  <si>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</si>
  <si>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</si>
  <si>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</si>
  <si>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</si>
  <si>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</si>
  <si>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</si>
  <si>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</si>
  <si>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</si>
  <si>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</si>
  <si>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</si>
  <si>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</si>
  <si>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</si>
  <si>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</si>
  <si>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</si>
  <si>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</si>
  <si>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</si>
  <si>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</si>
  <si>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</si>
  <si>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</si>
  <si>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</si>
  <si>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</si>
  <si>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</si>
  <si>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</si>
  <si>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</si>
  <si>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</si>
  <si>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</si>
  <si>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</si>
  <si>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</si>
  <si>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</si>
  <si>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</si>
  <si>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</si>
  <si>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</si>
  <si>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</si>
  <si>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</si>
  <si>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</si>
  <si>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</si>
  <si>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</si>
  <si>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</si>
  <si>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</si>
  <si>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</si>
  <si>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</si>
  <si>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</si>
  <si>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</si>
  <si>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</si>
  <si>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</si>
  <si>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</si>
  <si>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</si>
  <si>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</si>
  <si>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</si>
  <si>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</si>
  <si>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</si>
  <si>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</si>
  <si>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</si>
  <si>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</si>
  <si>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</si>
  <si>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</si>
  <si>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</si>
  <si>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</si>
  <si>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</si>
  <si>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</si>
  <si>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</si>
  <si>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</si>
  <si>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</si>
  <si>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</si>
  <si>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</si>
  <si>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</si>
  <si>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</si>
  <si>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</si>
  <si>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</si>
  <si>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</si>
  <si>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</si>
  <si>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</si>
  <si>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</si>
  <si>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</si>
  <si>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</si>
  <si>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</si>
  <si>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</si>
  <si>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</si>
  <si>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</si>
  <si>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</si>
  <si>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</si>
  <si>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</si>
  <si>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</si>
  <si>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</si>
  <si>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</si>
  <si>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</si>
  <si>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</si>
  <si>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</si>
  <si>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</si>
  <si>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</si>
  <si>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</si>
  <si>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</si>
  <si>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</si>
  <si>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</si>
  <si>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</si>
  <si>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</si>
  <si>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</si>
  <si>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</si>
  <si>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</si>
  <si>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</si>
  <si>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</si>
  <si>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</si>
  <si>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</si>
  <si>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</si>
  <si>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</si>
  <si>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</si>
  <si>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</si>
  <si>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</si>
  <si>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</si>
  <si>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</si>
  <si>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</si>
  <si>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</si>
  <si>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</si>
  <si>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</si>
  <si>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</si>
  <si>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</si>
  <si>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</si>
  <si>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</si>
  <si>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</si>
  <si>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</si>
  <si>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</si>
  <si>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</si>
  <si>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</si>
  <si>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</si>
  <si>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</si>
  <si>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</si>
  <si>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</si>
  <si>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</si>
  <si>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</si>
  <si>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</si>
  <si>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</si>
  <si>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</si>
  <si>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</si>
  <si>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</si>
  <si>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</si>
  <si>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</si>
  <si>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</si>
  <si>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</si>
  <si>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</si>
  <si>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</si>
  <si>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</si>
  <si>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</si>
  <si>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</si>
  <si>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</si>
  <si>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</si>
  <si>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</si>
  <si>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</si>
  <si>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</si>
  <si>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</si>
  <si>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</si>
  <si>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</si>
  <si>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</si>
  <si>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</si>
  <si>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</si>
  <si>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</si>
  <si>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</si>
  <si>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</si>
  <si>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</si>
  <si>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</si>
  <si>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</si>
  <si>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</si>
  <si>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</si>
  <si>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</si>
  <si>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</si>
  <si>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</si>
  <si>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</si>
  <si>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</si>
  <si>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</si>
  <si>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</si>
  <si>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</si>
  <si>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</si>
  <si>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</si>
  <si>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</si>
  <si>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</si>
  <si>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</si>
  <si>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</si>
  <si>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</si>
  <si>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</si>
  <si>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</si>
  <si>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</si>
  <si>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</si>
  <si>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</si>
  <si>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</si>
  <si>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</si>
  <si>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</si>
  <si>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</si>
  <si>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</si>
  <si>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</si>
  <si>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</si>
  <si>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</si>
  <si>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</si>
  <si>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</si>
  <si>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</si>
  <si>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</si>
  <si>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</si>
  <si>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</si>
  <si>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</si>
  <si>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</si>
  <si>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</si>
  <si>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</si>
  <si>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</si>
  <si>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</si>
  <si>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</si>
  <si>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</si>
  <si>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</si>
  <si>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</si>
  <si>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</si>
  <si>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</si>
  <si>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</si>
  <si>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</si>
  <si>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</si>
  <si>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</si>
  <si>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</si>
  <si>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</si>
  <si>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</si>
  <si>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</si>
  <si>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</si>
  <si>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</si>
  <si>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</si>
  <si>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</si>
  <si>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</si>
  <si>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</si>
  <si>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</si>
  <si>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</si>
  <si>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</si>
  <si>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</si>
  <si>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</si>
  <si>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</si>
  <si>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</si>
  <si>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</si>
  <si>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</si>
  <si>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</si>
  <si>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</si>
  <si>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</si>
  <si>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</si>
  <si>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</si>
  <si>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</si>
  <si>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</si>
  <si>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</si>
  <si>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</si>
  <si>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</si>
  <si>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</si>
  <si>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</si>
  <si>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</si>
  <si>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</si>
  <si>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</si>
  <si>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</si>
  <si>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</si>
  <si>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</si>
  <si>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</si>
  <si>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</si>
  <si>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</si>
  <si>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</si>
  <si>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</si>
  <si>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</si>
  <si>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</si>
  <si>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</si>
  <si>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</si>
  <si>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</si>
  <si>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</si>
  <si>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</si>
  <si>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</si>
  <si>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</si>
  <si>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</si>
  <si>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</si>
  <si>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</si>
  <si>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</si>
  <si>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</si>
  <si>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</si>
  <si>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</si>
  <si>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</si>
  <si>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</si>
  <si>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</si>
  <si>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</si>
  <si>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</si>
  <si>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</si>
  <si>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</si>
  <si>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</si>
  <si>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</si>
  <si>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</si>
  <si>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</si>
  <si>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</si>
  <si>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</si>
  <si>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</si>
  <si>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</si>
  <si>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</si>
  <si>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</si>
  <si>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</si>
  <si>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</si>
  <si>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</si>
  <si>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</si>
  <si>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</si>
  <si>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</si>
  <si>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</si>
  <si>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</si>
  <si>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</si>
  <si>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</si>
  <si>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</si>
  <si>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</si>
  <si>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</si>
  <si>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</si>
  <si>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</si>
  <si>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</si>
  <si>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</si>
  <si>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</si>
  <si>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</si>
  <si>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</si>
  <si>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</si>
  <si>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</si>
  <si>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</si>
  <si>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</si>
  <si>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</si>
  <si>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</si>
  <si>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</si>
  <si>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</si>
  <si>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</si>
  <si>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</si>
  <si>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</si>
  <si>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</si>
  <si>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</si>
  <si>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</si>
  <si>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</si>
  <si>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</si>
  <si>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</si>
  <si>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</si>
  <si>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</si>
  <si>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</si>
  <si>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</si>
  <si>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</si>
  <si>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</si>
  <si>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</si>
  <si>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</si>
  <si>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</si>
  <si>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</si>
  <si>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</si>
  <si>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</si>
  <si>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</si>
  <si>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</si>
  <si>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</si>
  <si>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</si>
  <si>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</si>
  <si>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</si>
  <si>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</si>
  <si>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</si>
  <si>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</si>
  <si>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</si>
  <si>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</si>
  <si>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</si>
  <si>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</si>
  <si>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</si>
  <si>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</si>
  <si>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</si>
  <si>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</si>
  <si>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</si>
  <si>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</si>
  <si>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</si>
  <si>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</si>
  <si>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</si>
  <si>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</si>
  <si>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</si>
  <si>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</si>
  <si>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</si>
  <si>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</si>
  <si>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</si>
  <si>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</si>
  <si>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</si>
  <si>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</si>
  <si>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</si>
  <si>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</si>
  <si>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</si>
  <si>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</si>
  <si>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</si>
  <si>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</si>
  <si>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</si>
  <si>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</si>
  <si>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</si>
  <si>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</si>
  <si>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</si>
  <si>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</si>
  <si>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</si>
  <si>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</si>
  <si>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</si>
  <si>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</si>
  <si>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</si>
  <si>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</si>
  <si>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</si>
  <si>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</si>
  <si>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</si>
  <si>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</si>
  <si>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</si>
  <si>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</si>
  <si>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</si>
  <si>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</si>
  <si>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</si>
  <si>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</si>
  <si>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</si>
  <si>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</si>
  <si>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</si>
  <si>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</si>
  <si>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</si>
  <si>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</si>
  <si>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</si>
  <si>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</si>
  <si>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</si>
  <si>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</si>
  <si>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</si>
  <si>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</si>
  <si>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</si>
  <si>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</si>
  <si>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</si>
  <si>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</si>
  <si>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</si>
  <si>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</si>
  <si>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</si>
  <si>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</si>
  <si>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</si>
  <si>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</si>
  <si>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</si>
  <si>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</si>
  <si>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</si>
  <si>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</si>
  <si>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</si>
  <si>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</si>
  <si>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</si>
  <si>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</si>
  <si>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</si>
  <si>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</si>
  <si>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</si>
  <si>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</si>
  <si>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</si>
  <si>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</si>
  <si>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</si>
  <si>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</si>
  <si>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</si>
  <si>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</si>
  <si>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</si>
  <si>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</si>
  <si>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</si>
  <si>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</si>
  <si>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</si>
  <si>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</si>
  <si>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</si>
  <si>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</si>
  <si>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</si>
  <si>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</si>
  <si>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</si>
  <si>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</si>
  <si>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</si>
  <si>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</si>
  <si>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</si>
  <si>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</si>
  <si>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</si>
  <si>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</si>
  <si>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</si>
  <si>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</si>
  <si>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</si>
  <si>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</si>
  <si>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</si>
  <si>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</si>
  <si>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</si>
  <si>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</si>
  <si>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</si>
  <si>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</si>
  <si>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</si>
  <si>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</si>
  <si>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</si>
  <si>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</si>
  <si>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</si>
  <si>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</si>
  <si>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</si>
  <si>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</si>
  <si>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</si>
  <si>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</si>
  <si>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</si>
  <si>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</si>
  <si>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</si>
  <si>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</si>
  <si>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</si>
  <si>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</si>
  <si>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</si>
  <si>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</si>
  <si>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</si>
  <si>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</si>
  <si>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</si>
  <si>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</si>
  <si>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</si>
  <si>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</si>
  <si>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</si>
  <si>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</si>
  <si>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</si>
  <si>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</si>
  <si>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</si>
  <si>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</si>
  <si>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</si>
  <si>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</si>
  <si>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</si>
  <si>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</si>
  <si>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</si>
  <si>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</si>
  <si>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</si>
  <si>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</si>
  <si>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</si>
  <si>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</si>
  <si>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</si>
  <si>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</si>
  <si>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</si>
  <si>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</si>
  <si>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</si>
  <si>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</si>
  <si>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</si>
  <si>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</si>
  <si>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</si>
  <si>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</si>
  <si>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</si>
  <si>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</si>
  <si>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</si>
  <si>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</si>
  <si>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</si>
  <si>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</si>
  <si>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</si>
  <si>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</si>
  <si>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</si>
  <si>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</si>
  <si>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</si>
  <si>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</si>
  <si>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</si>
  <si>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</si>
  <si>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</si>
  <si>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</si>
  <si>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</si>
  <si>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</si>
  <si>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</si>
  <si>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</si>
  <si>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</si>
  <si>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</si>
  <si>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</si>
  <si>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</si>
  <si>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</si>
  <si>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</si>
  <si>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</si>
  <si>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</si>
  <si>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</si>
  <si>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</si>
  <si>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</si>
  <si>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</si>
  <si>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</si>
  <si>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</si>
  <si>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</si>
  <si>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</si>
  <si>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</si>
  <si>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</si>
  <si>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</si>
  <si>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</si>
  <si>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</si>
  <si>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</si>
  <si>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</si>
  <si>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</si>
  <si>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</si>
  <si>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</si>
  <si>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</si>
  <si>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</si>
  <si>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</si>
  <si>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</si>
  <si>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</si>
  <si>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</si>
  <si>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</si>
  <si>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</si>
  <si>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</si>
  <si>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</si>
  <si>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</si>
  <si>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</si>
  <si>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</si>
  <si>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</si>
  <si>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</si>
  <si>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</si>
  <si>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</si>
  <si>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</si>
  <si>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</si>
  <si>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</si>
  <si>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</si>
  <si>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</si>
  <si>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</si>
  <si>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</si>
  <si>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</si>
  <si>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</si>
  <si>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</si>
  <si>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</si>
  <si>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</si>
  <si>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</si>
  <si>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</si>
  <si>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</si>
  <si>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</si>
  <si>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</si>
  <si>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</si>
  <si>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</si>
  <si>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</si>
  <si>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</si>
  <si>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</si>
  <si>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</si>
  <si>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</si>
  <si>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</si>
  <si>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</si>
  <si>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</si>
  <si>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</si>
  <si>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</si>
  <si>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</si>
  <si>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</si>
  <si>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</si>
  <si>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</si>
  <si>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</si>
  <si>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</si>
  <si>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</si>
  <si>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</si>
  <si>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</si>
  <si>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</si>
  <si>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</si>
  <si>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</si>
  <si>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</si>
  <si>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</si>
  <si>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</si>
  <si>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</si>
  <si>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</si>
  <si>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</si>
  <si>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</si>
  <si>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</si>
  <si>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</si>
  <si>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</si>
  <si>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</si>
  <si>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</si>
  <si>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</si>
  <si>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</si>
  <si>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</si>
  <si>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</si>
  <si>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</si>
  <si>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</si>
  <si>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</si>
  <si>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</si>
  <si>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</si>
  <si>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</si>
  <si>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</si>
  <si>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</si>
  <si>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</si>
  <si>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</si>
  <si>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</si>
  <si>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</si>
  <si>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</si>
  <si>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</si>
  <si>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</si>
  <si>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</si>
  <si>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</si>
  <si>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</si>
  <si>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</si>
  <si>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</si>
  <si>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</si>
  <si>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</si>
  <si>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</si>
  <si>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</si>
  <si>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</si>
  <si>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</si>
  <si>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</si>
  <si>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</si>
  <si>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</si>
  <si>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</si>
  <si>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</si>
  <si>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</si>
  <si>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</si>
  <si>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</si>
  <si>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</si>
  <si>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</si>
  <si>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</si>
  <si>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</si>
  <si>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</si>
  <si>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</si>
  <si>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</si>
  <si>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</si>
  <si>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</si>
  <si>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</si>
  <si>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</si>
  <si>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</si>
  <si>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</si>
  <si>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</si>
  <si>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</si>
  <si>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</si>
  <si>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</si>
  <si>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</si>
  <si>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</si>
  <si>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</si>
  <si>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</si>
  <si>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</si>
  <si>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</si>
  <si>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</si>
  <si>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</si>
  <si>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</si>
  <si>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</si>
  <si>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</si>
  <si>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</si>
  <si>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</si>
  <si>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</si>
  <si>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</si>
  <si>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</si>
  <si>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</si>
  <si>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</si>
  <si>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</si>
  <si>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</si>
  <si>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</si>
  <si>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</si>
  <si>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</si>
  <si>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</si>
  <si>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</si>
  <si>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</si>
  <si>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</si>
  <si>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</si>
  <si>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</si>
  <si>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</si>
  <si>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</si>
  <si>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</si>
  <si>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</si>
  <si>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</si>
  <si>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</si>
  <si>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</si>
  <si>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</si>
  <si>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</si>
  <si>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</si>
  <si>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</si>
  <si>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</si>
  <si>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</si>
  <si>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</si>
  <si>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</si>
  <si>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</si>
  <si>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</si>
  <si>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</si>
  <si>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</si>
  <si>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</si>
  <si>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</si>
  <si>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</si>
  <si>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</si>
  <si>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</si>
  <si>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</si>
  <si>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</si>
  <si>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</si>
  <si>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</si>
  <si>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</si>
  <si>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</si>
  <si>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</si>
  <si>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</si>
  <si>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</si>
  <si>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</si>
  <si>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</si>
  <si>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</si>
  <si>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</si>
  <si>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</si>
  <si>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</si>
  <si>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</si>
  <si>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</si>
  <si>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</si>
  <si>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</si>
  <si>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</si>
  <si>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</si>
  <si>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</si>
  <si>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</si>
  <si>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</si>
  <si>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</si>
  <si>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</si>
  <si>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</si>
  <si>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</si>
  <si>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</si>
  <si>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</si>
  <si>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</si>
  <si>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</si>
  <si>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</si>
  <si>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</si>
  <si>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</si>
  <si>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</si>
  <si>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</si>
  <si>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</si>
  <si>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</si>
  <si>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</si>
  <si>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</si>
  <si>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</si>
  <si>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</si>
  <si>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</si>
  <si>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</si>
  <si>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</si>
  <si>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</si>
  <si>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</si>
  <si>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</si>
  <si>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</si>
  <si>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</si>
  <si>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</si>
  <si>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</si>
  <si>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</si>
  <si>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</si>
  <si>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</si>
  <si>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</si>
  <si>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</si>
  <si>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</si>
  <si>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</si>
  <si>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</si>
  <si>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</si>
  <si>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</si>
  <si>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</si>
  <si>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</si>
  <si>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</si>
  <si>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</si>
  <si>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</si>
  <si>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</si>
  <si>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</si>
  <si>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</si>
  <si>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</si>
  <si>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</si>
  <si>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</si>
  <si>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</si>
  <si>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</si>
  <si>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</si>
  <si>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</si>
  <si>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</si>
  <si>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</si>
  <si>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</si>
  <si>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</si>
  <si>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</si>
  <si>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</si>
  <si>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</si>
  <si>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</si>
  <si>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</si>
  <si>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</si>
  <si>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</si>
  <si>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</si>
  <si>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</si>
  <si>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</si>
  <si>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</si>
  <si>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</si>
  <si>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</si>
  <si>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</si>
  <si>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</si>
  <si>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</si>
  <si>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</si>
  <si>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</si>
  <si>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</si>
  <si>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</si>
  <si>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</si>
  <si>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</si>
  <si>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</si>
  <si>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</si>
  <si>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</si>
  <si>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</si>
  <si>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</si>
  <si>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</si>
  <si>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</si>
  <si>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</si>
  <si>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</si>
  <si>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</si>
  <si>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</si>
  <si>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</si>
  <si>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</si>
  <si>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</si>
  <si>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</si>
  <si>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</si>
  <si>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</si>
  <si>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</si>
  <si>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</si>
  <si>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</si>
  <si>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</si>
  <si>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</si>
  <si>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</si>
  <si>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</si>
  <si>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</si>
  <si>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</si>
  <si>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</si>
  <si>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</si>
  <si>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</si>
  <si>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</si>
  <si>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</si>
  <si>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</si>
  <si>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</si>
  <si>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</si>
  <si>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</si>
  <si>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</si>
  <si>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</si>
  <si>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</si>
  <si>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</si>
  <si>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</si>
  <si>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</si>
  <si>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</si>
  <si>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</si>
  <si>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</si>
  <si>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</si>
  <si>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</si>
  <si>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</si>
  <si>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</si>
  <si>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</si>
  <si>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</si>
  <si>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</si>
  <si>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</si>
  <si>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</si>
  <si>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</si>
  <si>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</si>
  <si>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</si>
  <si>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</si>
  <si>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</si>
  <si>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</si>
  <si>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</si>
  <si>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</si>
  <si>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</si>
  <si>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</si>
  <si>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</si>
  <si>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</si>
  <si>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</si>
  <si>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</si>
  <si>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</si>
  <si>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</si>
  <si>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</si>
  <si>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</si>
  <si>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</si>
  <si>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</si>
  <si>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</si>
  <si>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</si>
  <si>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</si>
  <si>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</si>
  <si>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</si>
  <si>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</si>
  <si>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</si>
  <si>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</si>
  <si>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</si>
  <si>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</si>
  <si>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</si>
  <si>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</si>
  <si>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</si>
  <si>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</si>
  <si>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</si>
  <si>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</si>
  <si>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</si>
  <si>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</si>
  <si>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</si>
  <si>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</si>
  <si>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</si>
  <si>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</si>
  <si>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</si>
  <si>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</si>
  <si>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</si>
  <si>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</si>
  <si>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</si>
  <si>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</si>
  <si>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</si>
  <si>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</si>
  <si>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</si>
  <si>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</si>
  <si>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</si>
  <si>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</si>
  <si>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</si>
  <si>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</si>
  <si>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</si>
  <si>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</si>
  <si>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</si>
  <si>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</si>
  <si>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</si>
  <si>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</si>
  <si>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</si>
  <si>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</si>
  <si>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</si>
  <si>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</si>
  <si>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</si>
  <si>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</si>
  <si>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</si>
  <si>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</si>
  <si>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</si>
  <si>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</si>
  <si>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</si>
  <si>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</si>
  <si>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</si>
  <si>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</si>
  <si>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</si>
  <si>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</si>
  <si>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</si>
  <si>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</si>
  <si>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</si>
  <si>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</si>
  <si>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</si>
  <si>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</si>
  <si>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</si>
  <si>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</si>
  <si>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</si>
  <si>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</si>
  <si>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</si>
  <si>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</si>
  <si>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</si>
  <si>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</si>
  <si>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</si>
  <si>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</si>
  <si>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</si>
  <si>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</si>
  <si>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</si>
  <si>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</si>
  <si>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</si>
  <si>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</si>
  <si>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</si>
  <si>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</si>
  <si>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</si>
  <si>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</si>
  <si>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</si>
  <si>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</si>
  <si>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</si>
  <si>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</si>
  <si>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</si>
  <si>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</si>
  <si>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</si>
  <si>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</si>
  <si>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</si>
  <si>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</si>
  <si>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</si>
  <si>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</si>
  <si>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</si>
  <si>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</si>
  <si>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</si>
  <si>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</si>
  <si>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</si>
  <si>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</si>
  <si>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</si>
  <si>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</si>
  <si>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</si>
  <si>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</si>
  <si>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</si>
  <si>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</si>
  <si>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</si>
  <si>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</si>
  <si>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</si>
  <si>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</si>
  <si>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</si>
  <si>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</si>
  <si>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</si>
  <si>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</si>
  <si>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</si>
  <si>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</si>
  <si>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</si>
  <si>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</si>
  <si>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</si>
  <si>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</si>
  <si>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</si>
  <si>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</si>
  <si>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</si>
  <si>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</si>
  <si>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</si>
  <si>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</si>
  <si>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</si>
  <si>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</si>
  <si>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</si>
  <si>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</si>
  <si>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</si>
  <si>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</si>
  <si>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</si>
  <si>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</si>
  <si>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</si>
  <si>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</si>
  <si>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</si>
  <si>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</si>
  <si>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</si>
  <si>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</si>
  <si>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</si>
  <si>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</si>
  <si>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</si>
  <si>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</si>
  <si>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</si>
  <si>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</si>
  <si>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</si>
  <si>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</si>
  <si>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</si>
  <si>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</si>
  <si>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</si>
  <si>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</si>
  <si>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</si>
  <si>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</si>
  <si>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</si>
  <si>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</si>
  <si>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</si>
  <si>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</si>
  <si>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</si>
  <si>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</si>
  <si>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</si>
  <si>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</si>
  <si>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</si>
  <si>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</si>
  <si>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</si>
  <si>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</si>
  <si>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</si>
  <si>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</si>
  <si>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</si>
  <si>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</si>
  <si>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</si>
  <si>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</si>
  <si>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</si>
  <si>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</si>
  <si>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</si>
  <si>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</si>
  <si>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</si>
  <si>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</si>
  <si>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</si>
  <si>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</si>
  <si>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</si>
  <si>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</si>
  <si>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</si>
  <si>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</si>
  <si>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</si>
  <si>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</si>
  <si>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</si>
  <si>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</si>
  <si>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</si>
  <si>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</si>
  <si>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</si>
  <si>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</si>
  <si>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</si>
  <si>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</si>
  <si>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</si>
  <si>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</si>
  <si>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</si>
  <si>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</si>
  <si>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</si>
  <si>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</si>
  <si>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</si>
  <si>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</si>
  <si>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</si>
  <si>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</si>
  <si>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</si>
  <si>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</si>
  <si>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</si>
  <si>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</si>
  <si>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</si>
  <si>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</si>
  <si>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</si>
  <si>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</si>
  <si>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</si>
  <si>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</si>
  <si>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</si>
  <si>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</si>
  <si>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</si>
  <si>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</si>
  <si>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</si>
  <si>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</si>
  <si>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</si>
  <si>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</si>
  <si>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</si>
  <si>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</si>
  <si>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</si>
  <si>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</si>
  <si>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</si>
  <si>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</si>
  <si>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</si>
  <si>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</si>
  <si>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</si>
  <si>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</si>
  <si>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</si>
  <si>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</si>
  <si>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</si>
  <si>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</si>
  <si>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</si>
  <si>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</si>
  <si>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</si>
  <si>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</si>
  <si>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</si>
  <si>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</si>
  <si>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</si>
  <si>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</si>
  <si>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</si>
  <si>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</si>
  <si>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</si>
  <si>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</si>
  <si>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</si>
  <si>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</si>
  <si>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</si>
  <si>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</si>
  <si>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</si>
  <si>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</si>
  <si>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</si>
  <si>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</si>
  <si>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</si>
  <si>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</si>
  <si>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</si>
  <si>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</si>
  <si>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</si>
  <si>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</si>
  <si>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</si>
  <si>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</si>
  <si>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</si>
  <si>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</si>
  <si>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</si>
  <si>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</si>
  <si>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</si>
  <si>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</si>
  <si>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</si>
  <si>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</si>
  <si>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</si>
  <si>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</si>
  <si>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</si>
  <si>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</si>
  <si>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</si>
  <si>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</si>
  <si>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</si>
  <si>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</si>
  <si>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</si>
  <si>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</si>
  <si>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</si>
  <si>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</si>
  <si>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</si>
  <si>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</si>
  <si>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</si>
  <si>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</si>
  <si>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</si>
  <si>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</si>
  <si>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</si>
  <si>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</si>
  <si>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</si>
  <si>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</si>
  <si>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</si>
  <si>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</si>
  <si>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</si>
  <si>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</si>
  <si>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</si>
  <si>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</si>
  <si>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</si>
  <si>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</si>
  <si>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</si>
  <si>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</si>
  <si>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</si>
  <si>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</si>
  <si>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</si>
  <si>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</si>
  <si>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</si>
  <si>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</si>
  <si>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</si>
  <si>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</si>
  <si>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</si>
  <si>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</si>
  <si>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</si>
  <si>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</si>
  <si>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</si>
  <si>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</si>
  <si>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</si>
  <si>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</si>
  <si>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</si>
  <si>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</si>
  <si>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</si>
  <si>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</si>
  <si>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</si>
  <si>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</si>
  <si>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</si>
  <si>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</si>
  <si>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</si>
  <si>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</si>
  <si>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</si>
  <si>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</si>
  <si>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</si>
  <si>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</si>
  <si>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</si>
  <si>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</si>
  <si>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</si>
  <si>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</si>
  <si>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</si>
  <si>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</si>
  <si>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</si>
  <si>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</si>
  <si>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</si>
  <si>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</si>
  <si>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</si>
  <si>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</si>
  <si>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</si>
  <si>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</si>
  <si>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</si>
  <si>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</si>
  <si>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</si>
  <si>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</si>
  <si>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</si>
  <si>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</si>
  <si>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</si>
  <si>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</si>
  <si>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</si>
  <si>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</si>
  <si>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</si>
  <si>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</si>
  <si>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</si>
  <si>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</si>
  <si>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</si>
  <si>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</si>
  <si>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</si>
  <si>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</si>
  <si>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</si>
  <si>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</si>
  <si>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</si>
  <si>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</si>
  <si>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</si>
  <si>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</si>
  <si>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</si>
  <si>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</si>
  <si>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</si>
  <si>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</si>
  <si>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</si>
  <si>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</si>
  <si>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</si>
  <si>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</si>
  <si>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</si>
  <si>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</si>
  <si>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</si>
  <si>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</si>
  <si>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</si>
  <si>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</si>
  <si>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</si>
  <si>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</si>
  <si>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</si>
  <si>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</si>
  <si>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</si>
  <si>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</si>
  <si>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</si>
  <si>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</si>
  <si>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</si>
  <si>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</si>
  <si>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</si>
  <si>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</si>
  <si>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</si>
  <si>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</si>
  <si>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</si>
  <si>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</si>
  <si>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</si>
  <si>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</si>
  <si>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</si>
  <si>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</si>
  <si>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</si>
  <si>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</si>
  <si>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</si>
  <si>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</si>
  <si>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</si>
  <si>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</si>
  <si>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</si>
  <si>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</si>
  <si>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</si>
  <si>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</si>
  <si>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</si>
  <si>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</si>
  <si>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</si>
  <si>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</si>
  <si>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</si>
  <si>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</si>
  <si>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</si>
  <si>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</si>
  <si>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</si>
  <si>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</si>
  <si>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</si>
  <si>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</si>
  <si>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</si>
  <si>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</si>
  <si>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</si>
  <si>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</si>
  <si>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</si>
  <si>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</si>
  <si>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</si>
  <si>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</si>
  <si>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</si>
  <si>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</si>
  <si>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</si>
  <si>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</si>
  <si>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</si>
  <si>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</si>
  <si>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</si>
  <si>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</si>
  <si>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</si>
  <si>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</si>
  <si>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</si>
  <si>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</si>
  <si>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</si>
  <si>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</si>
  <si>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</si>
  <si>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</si>
  <si>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</si>
  <si>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</si>
  <si>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</si>
  <si>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</si>
  <si>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</si>
  <si>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</si>
  <si>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</si>
  <si>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</si>
  <si>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</si>
  <si>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</si>
  <si>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</si>
  <si>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</si>
  <si>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</si>
  <si>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</si>
  <si>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</si>
  <si>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</si>
  <si>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</si>
  <si>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</si>
  <si>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</si>
  <si>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</si>
  <si>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</si>
  <si>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</si>
  <si>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</si>
  <si>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</si>
  <si>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</si>
  <si>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</si>
  <si>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</si>
  <si>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</si>
  <si>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</si>
  <si>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</si>
  <si>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</si>
  <si>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</si>
  <si>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</si>
  <si>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</si>
  <si>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</si>
  <si>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</si>
  <si>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</si>
  <si>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</si>
  <si>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</si>
  <si>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</si>
  <si>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</si>
  <si>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</si>
  <si>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</si>
  <si>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</si>
  <si>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</si>
  <si>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</si>
  <si>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</si>
  <si>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</si>
  <si>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</si>
  <si>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</si>
  <si>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</si>
  <si>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</si>
  <si>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</si>
  <si>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</si>
  <si>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</si>
  <si>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</si>
  <si>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</si>
  <si>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</si>
  <si>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</si>
  <si>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</si>
  <si>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</si>
  <si>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</si>
  <si>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</si>
  <si>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</si>
  <si>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</si>
  <si>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</si>
  <si>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</si>
  <si>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</si>
  <si>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</si>
  <si>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</si>
  <si>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</si>
  <si>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</si>
  <si>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</si>
  <si>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</si>
  <si>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</si>
  <si>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</si>
  <si>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</si>
  <si>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</si>
  <si>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</si>
  <si>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</si>
  <si>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</si>
  <si>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</si>
  <si>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</si>
  <si>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</si>
  <si>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</si>
  <si>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</si>
  <si>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</si>
  <si>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</si>
  <si>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</si>
  <si>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</si>
  <si>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</si>
  <si>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</si>
  <si>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</si>
  <si>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</si>
  <si>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</si>
  <si>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</si>
  <si>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</si>
  <si>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</si>
  <si>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</si>
  <si>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</si>
  <si>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</si>
  <si>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</si>
  <si>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</si>
  <si>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</si>
  <si>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</si>
  <si>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</si>
  <si>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</si>
  <si>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</si>
  <si>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</si>
  <si>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</si>
  <si>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</si>
  <si>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</si>
  <si>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</si>
  <si>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</si>
  <si>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</si>
  <si>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</si>
  <si>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</si>
  <si>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</si>
  <si>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</si>
  <si>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</si>
  <si>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</si>
  <si>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</si>
  <si>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</si>
  <si>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</si>
  <si>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</si>
  <si>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</si>
  <si>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</si>
  <si>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</si>
  <si>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</si>
  <si>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</si>
  <si>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</si>
  <si>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</si>
  <si>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</si>
  <si>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</si>
  <si>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</si>
  <si>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</si>
  <si>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</si>
  <si>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</si>
  <si>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</si>
  <si>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</si>
  <si>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</si>
  <si>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</si>
  <si>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</si>
  <si>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</si>
  <si>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</si>
  <si>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</si>
  <si>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</si>
  <si>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</si>
  <si>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</si>
  <si>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</si>
  <si>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</si>
  <si>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</si>
  <si>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</si>
  <si>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</si>
  <si>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</si>
  <si>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</si>
  <si>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</si>
  <si>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</si>
  <si>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</si>
  <si>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</si>
  <si>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</si>
  <si>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</si>
  <si>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</si>
  <si>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</si>
  <si>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</si>
  <si>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</si>
  <si>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</si>
  <si>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</si>
  <si>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</si>
  <si>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</si>
  <si>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</si>
  <si>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</si>
  <si>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</si>
  <si>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</si>
  <si>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</si>
  <si>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</si>
  <si>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</si>
  <si>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</si>
  <si>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</si>
  <si>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</si>
  <si>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</si>
  <si>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</si>
  <si>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</si>
  <si>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</si>
  <si>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</si>
  <si>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</si>
  <si>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</si>
  <si>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</si>
  <si>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</si>
  <si>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</si>
  <si>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</si>
  <si>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</si>
  <si>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</si>
  <si>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</si>
  <si>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</si>
  <si>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</si>
  <si>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</si>
  <si>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</si>
  <si>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</si>
  <si>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</si>
  <si>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</si>
  <si>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</si>
  <si>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</si>
  <si>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</si>
  <si>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</si>
  <si>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</si>
  <si>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</si>
  <si>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</si>
  <si>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</si>
  <si>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</si>
  <si>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</si>
  <si>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</si>
  <si>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</si>
  <si>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</si>
  <si>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</si>
  <si>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</si>
  <si>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</si>
  <si>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</si>
  <si>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</si>
  <si>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</si>
  <si>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</si>
  <si>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</si>
  <si>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</si>
  <si>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</si>
  <si>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</si>
  <si>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</si>
  <si>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</si>
  <si>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</si>
  <si>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</si>
  <si>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</si>
  <si>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</si>
  <si>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</si>
  <si>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</si>
  <si>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</si>
  <si>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</si>
  <si>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</si>
  <si>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</si>
  <si>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</si>
  <si>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</si>
  <si>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</si>
  <si>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</si>
  <si>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</si>
  <si>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</si>
  <si>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</si>
  <si>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</si>
  <si>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</si>
  <si>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</si>
  <si>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</si>
  <si>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</si>
  <si>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</si>
  <si>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</si>
  <si>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</si>
  <si>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</si>
  <si>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</si>
  <si>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</si>
  <si>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</si>
  <si>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</si>
  <si>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</si>
  <si>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</si>
  <si>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</si>
  <si>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</si>
  <si>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</si>
  <si>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</si>
  <si>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</si>
  <si>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</si>
  <si>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</si>
  <si>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</si>
  <si>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</si>
  <si>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</si>
  <si>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</si>
  <si>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</si>
  <si>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</si>
  <si>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</si>
  <si>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</si>
  <si>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</si>
  <si>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</si>
  <si>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</si>
  <si>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</si>
  <si>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</si>
  <si>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</si>
  <si>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</si>
  <si>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</si>
  <si>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</si>
  <si>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</si>
  <si>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</si>
  <si>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</si>
  <si>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</si>
  <si>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</si>
  <si>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</si>
  <si>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</si>
  <si>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</si>
  <si>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</si>
  <si>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</si>
  <si>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</si>
  <si>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</si>
  <si>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</si>
  <si>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</si>
  <si>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</si>
  <si>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</si>
  <si>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</si>
  <si>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</si>
  <si>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</si>
  <si>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</si>
  <si>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</si>
  <si>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</si>
  <si>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</si>
  <si>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</si>
  <si>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</si>
  <si>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</si>
  <si>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</si>
  <si>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</si>
  <si>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</si>
  <si>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</si>
  <si>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</si>
  <si>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</si>
  <si>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</si>
  <si>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</si>
  <si>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</si>
  <si>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</si>
  <si>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</si>
  <si>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</si>
  <si>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</si>
  <si>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</si>
  <si>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</si>
  <si>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</si>
  <si>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</si>
  <si>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</si>
  <si>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</si>
  <si>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</si>
  <si>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</si>
  <si>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</si>
  <si>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</si>
  <si>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</si>
  <si>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</si>
  <si>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</si>
  <si>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</si>
  <si>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</si>
  <si>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</si>
  <si>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</si>
  <si>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</si>
  <si>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</si>
  <si>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</si>
  <si>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</si>
  <si>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</si>
  <si>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</si>
  <si>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</si>
  <si>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</si>
  <si>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</si>
  <si>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</si>
  <si>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</si>
  <si>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</si>
  <si>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</si>
  <si>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</si>
  <si>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</si>
  <si>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</si>
  <si>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</si>
  <si>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</si>
  <si>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</si>
  <si>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</si>
  <si>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</si>
  <si>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</si>
  <si>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</si>
  <si>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</si>
  <si>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</si>
  <si>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</si>
  <si>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</si>
  <si>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</si>
  <si>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</si>
  <si>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</si>
  <si>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</si>
  <si>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</si>
  <si>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</si>
  <si>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</si>
  <si>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</si>
  <si>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</si>
  <si>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</si>
  <si>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</si>
  <si>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</si>
  <si>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</si>
  <si>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</si>
  <si>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</si>
  <si>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</si>
  <si>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</si>
  <si>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</si>
  <si>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</si>
  <si>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</si>
  <si>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</si>
  <si>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</si>
  <si>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</si>
  <si>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</si>
  <si>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</si>
  <si>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</si>
  <si>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</si>
  <si>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</si>
  <si>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</si>
  <si>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</si>
  <si>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</si>
  <si>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</si>
  <si>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</si>
  <si>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</si>
  <si>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</si>
  <si>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</si>
  <si>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</si>
  <si>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</si>
  <si>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</si>
  <si>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</si>
  <si>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</si>
  <si>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</si>
  <si>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</si>
  <si>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</si>
  <si>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</si>
  <si>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</si>
  <si>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</si>
  <si>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</si>
  <si>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</si>
  <si>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</si>
  <si>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</si>
  <si>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</si>
  <si>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</si>
  <si>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</si>
  <si>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</si>
  <si>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</si>
  <si>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</si>
  <si>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</si>
  <si>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</si>
  <si>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</si>
  <si>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</si>
  <si>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</si>
  <si>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</si>
  <si>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</si>
  <si>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</si>
  <si>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</si>
  <si>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</si>
  <si>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</si>
  <si>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</si>
  <si>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</si>
  <si>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</si>
  <si>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</si>
  <si>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</si>
  <si>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</si>
  <si>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</si>
  <si>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</si>
  <si>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</si>
  <si>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</si>
  <si>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</si>
  <si>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</si>
  <si>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</si>
  <si>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</si>
  <si>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</si>
  <si>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</si>
  <si>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</si>
  <si>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</si>
  <si>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</si>
  <si>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</si>
  <si>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</si>
  <si>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</si>
  <si>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</si>
  <si>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</si>
  <si>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</si>
  <si>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</si>
  <si>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</si>
  <si>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</si>
  <si>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</si>
  <si>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</si>
  <si>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</si>
  <si>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</si>
  <si>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</si>
  <si>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</si>
  <si>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</si>
  <si>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</si>
  <si>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</si>
  <si>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</si>
  <si>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</si>
  <si>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</si>
  <si>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</si>
  <si>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</si>
  <si>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</si>
  <si>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</si>
  <si>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</si>
  <si>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</si>
  <si>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</si>
  <si>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</si>
  <si>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</si>
  <si>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</si>
  <si>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</si>
  <si>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</si>
  <si>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</si>
  <si>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</si>
  <si>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</si>
  <si>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</si>
  <si>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</si>
  <si>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</si>
  <si>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</si>
  <si>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</si>
  <si>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</si>
  <si>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</si>
  <si>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</si>
  <si>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</si>
  <si>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</si>
  <si>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</si>
  <si>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</si>
  <si>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</si>
  <si>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</si>
  <si>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</si>
  <si>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</si>
  <si>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</si>
  <si>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</si>
  <si>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</si>
  <si>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</si>
  <si>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</si>
  <si>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</si>
  <si>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</si>
  <si>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</si>
  <si>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</si>
  <si>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</si>
  <si>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</si>
  <si>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</si>
  <si>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</si>
  <si>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</si>
  <si>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</si>
  <si>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</si>
  <si>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</si>
  <si>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</si>
  <si>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</si>
  <si>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</si>
  <si>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</si>
  <si>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</si>
  <si>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</si>
  <si>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</si>
  <si>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</si>
  <si>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</si>
  <si>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</si>
  <si>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</si>
  <si>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</si>
  <si>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</si>
  <si>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</si>
  <si>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</si>
  <si>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</si>
  <si>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</si>
  <si>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</si>
  <si>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</si>
  <si>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</si>
  <si>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</si>
  <si>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</si>
  <si>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</si>
  <si>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</si>
  <si>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</si>
  <si>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</si>
  <si>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</si>
  <si>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</si>
  <si>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</si>
  <si>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</si>
  <si>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</si>
  <si>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</si>
  <si>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</si>
  <si>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</si>
  <si>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</si>
  <si>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</si>
  <si>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</si>
  <si>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</si>
  <si>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</si>
  <si>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</si>
  <si>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</si>
  <si>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</si>
  <si>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</si>
  <si>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</si>
  <si>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</si>
  <si>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</si>
  <si>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</si>
  <si>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</si>
  <si>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</si>
  <si>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</si>
  <si>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</si>
  <si>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</si>
  <si>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</si>
  <si>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</si>
  <si>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</si>
  <si>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</si>
  <si>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</si>
  <si>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</si>
  <si>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</si>
  <si>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</si>
  <si>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</si>
  <si>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</si>
  <si>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</si>
  <si>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</si>
  <si>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</si>
  <si>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</si>
  <si>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</si>
  <si>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</si>
  <si>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</si>
  <si>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</si>
  <si>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</si>
  <si>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</si>
  <si>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</si>
  <si>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</si>
  <si>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</si>
  <si>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</si>
  <si>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</si>
  <si>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</si>
  <si>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</si>
  <si>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</si>
  <si>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</si>
  <si>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</si>
  <si>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</si>
  <si>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</si>
  <si>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</si>
  <si>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</si>
  <si>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</si>
  <si>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</si>
  <si>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</si>
  <si>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</si>
  <si>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</si>
  <si>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</si>
  <si>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</si>
  <si>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</si>
  <si>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</si>
  <si>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</si>
  <si>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</si>
  <si>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</si>
  <si>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</si>
  <si>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</si>
  <si>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</si>
  <si>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</si>
  <si>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</si>
  <si>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</si>
  <si>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</si>
  <si>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</si>
  <si>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</si>
  <si>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</si>
  <si>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</si>
  <si>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</si>
  <si>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</si>
  <si>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</si>
  <si>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</si>
  <si>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</si>
  <si>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</si>
  <si>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</si>
  <si>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</si>
  <si>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</si>
  <si>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</si>
  <si>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</si>
  <si>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</si>
  <si>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</si>
  <si>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</si>
  <si>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</si>
  <si>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</si>
  <si>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</si>
  <si>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</si>
  <si>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</si>
  <si>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</si>
  <si>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</si>
  <si>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</si>
  <si>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</si>
  <si>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</si>
  <si>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</si>
  <si>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</si>
  <si>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</si>
  <si>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</si>
  <si>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</si>
  <si>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</si>
  <si>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</si>
  <si>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</si>
  <si>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</si>
  <si>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</si>
  <si>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</si>
  <si>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</si>
  <si>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</si>
  <si>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</si>
  <si>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</si>
  <si>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</si>
  <si>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</si>
  <si>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</si>
  <si>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</si>
  <si>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</si>
  <si>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</si>
  <si>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</si>
  <si>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</si>
  <si>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</si>
  <si>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</si>
  <si>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</si>
  <si>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</si>
  <si>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</si>
  <si>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</si>
  <si>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</si>
  <si>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</si>
  <si>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</si>
  <si>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</si>
  <si>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</si>
  <si>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</si>
  <si>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</si>
  <si>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</si>
  <si>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</si>
  <si>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</si>
  <si>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</si>
  <si>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</si>
  <si>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</si>
  <si>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</si>
  <si>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</si>
  <si>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</si>
  <si>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</si>
  <si>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</si>
  <si>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</si>
  <si>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</si>
  <si>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</si>
  <si>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</si>
  <si>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</si>
  <si>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</si>
  <si>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</si>
  <si>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</si>
  <si>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</si>
  <si>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</si>
  <si>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</si>
  <si>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</si>
  <si>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</si>
  <si>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</si>
  <si>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</si>
  <si>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</si>
  <si>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</si>
  <si>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</si>
  <si>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</si>
  <si>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</si>
  <si>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</si>
  <si>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</si>
  <si>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</si>
  <si>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</si>
  <si>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</si>
  <si>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</si>
  <si>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</si>
  <si>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</si>
  <si>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</si>
  <si>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</si>
  <si>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</si>
  <si>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</si>
  <si>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</si>
  <si>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</si>
  <si>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</si>
  <si>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</si>
  <si>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</si>
  <si>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</si>
  <si>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</si>
  <si>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</si>
  <si>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</si>
  <si>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</si>
  <si>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</si>
  <si>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</si>
  <si>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</si>
  <si>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</si>
  <si>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</si>
  <si>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</si>
  <si>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</si>
  <si>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</si>
  <si>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</si>
  <si>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</si>
  <si>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</si>
  <si>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</si>
  <si>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</si>
  <si>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</si>
  <si>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</si>
  <si>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</si>
  <si>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</si>
  <si>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</si>
  <si>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</si>
  <si>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</si>
  <si>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</si>
  <si>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</si>
  <si>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</si>
  <si>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</si>
  <si>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</si>
  <si>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</si>
  <si>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</si>
  <si>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</si>
  <si>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</si>
  <si>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</si>
  <si>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</si>
  <si>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</si>
  <si>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</si>
  <si>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</si>
  <si>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</si>
  <si>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</si>
  <si>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</si>
  <si>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</si>
  <si>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</si>
  <si>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</si>
  <si>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</si>
  <si>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</si>
  <si>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</si>
  <si>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</si>
  <si>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</si>
  <si>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</si>
  <si>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</si>
  <si>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</si>
  <si>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</si>
  <si>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</si>
  <si>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</si>
  <si>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</si>
  <si>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</si>
  <si>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</si>
  <si>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</si>
  <si>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</si>
  <si>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</si>
  <si>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</si>
  <si>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</si>
  <si>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</si>
  <si>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</si>
  <si>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</si>
  <si>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</si>
  <si>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</si>
  <si>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</si>
  <si>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</si>
  <si>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</si>
  <si>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</si>
  <si>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</si>
  <si>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</si>
  <si>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</si>
  <si>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</si>
  <si>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</si>
  <si>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</si>
  <si>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</si>
  <si>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</si>
  <si>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</si>
  <si>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</si>
  <si>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</si>
  <si>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</si>
  <si>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</si>
  <si>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</si>
  <si>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</si>
  <si>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</si>
  <si>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</si>
  <si>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</si>
  <si>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</si>
  <si>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</si>
  <si>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</si>
  <si>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</si>
  <si>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</si>
  <si>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</si>
  <si>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</si>
  <si>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</si>
  <si>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</si>
  <si>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</si>
  <si>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</si>
  <si>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</si>
  <si>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</si>
  <si>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</si>
  <si>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</si>
  <si>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</si>
  <si>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</si>
  <si>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</si>
  <si>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</si>
  <si>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</si>
  <si>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</si>
  <si>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</si>
  <si>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</si>
  <si>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</si>
  <si>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</si>
  <si>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</si>
  <si>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</si>
  <si>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</si>
  <si>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</si>
  <si>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</si>
  <si>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</si>
  <si>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</si>
  <si>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</si>
  <si>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</si>
  <si>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</si>
  <si>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</si>
  <si>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</si>
  <si>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</si>
  <si>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</si>
  <si>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</si>
  <si>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</si>
  <si>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</si>
  <si>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</si>
  <si>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</si>
  <si>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</si>
  <si>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</si>
  <si>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</si>
  <si>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</si>
  <si>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</si>
  <si>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</si>
  <si>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</si>
  <si>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</si>
  <si>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</si>
  <si>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</si>
  <si>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</si>
  <si>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</si>
  <si>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</si>
  <si>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</si>
  <si>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</si>
  <si>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</si>
  <si>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</si>
  <si>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</si>
  <si>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</si>
  <si>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</si>
  <si>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</si>
  <si>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</si>
  <si>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</si>
  <si>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</si>
  <si>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</si>
  <si>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</si>
  <si>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</si>
  <si>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</si>
  <si>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</si>
  <si>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</si>
  <si>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</si>
  <si>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</si>
  <si>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</si>
  <si>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</si>
  <si>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</si>
  <si>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</si>
  <si>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</si>
  <si>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</si>
  <si>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</si>
  <si>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</si>
  <si>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</si>
  <si>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</si>
  <si>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</si>
  <si>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</si>
  <si>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</si>
  <si>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</si>
  <si>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</si>
  <si>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</si>
  <si>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</si>
  <si>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</si>
  <si>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</si>
  <si>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</si>
  <si>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</si>
  <si>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</si>
  <si>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</si>
  <si>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</si>
  <si>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</si>
  <si>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</si>
  <si>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</si>
  <si>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</si>
  <si>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</si>
  <si>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</si>
  <si>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</si>
  <si>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</si>
  <si>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</si>
  <si>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</si>
  <si>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</si>
  <si>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</si>
  <si>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</si>
  <si>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</si>
  <si>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</si>
  <si>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</si>
  <si>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</si>
  <si>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</si>
  <si>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</si>
  <si>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</si>
  <si>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</si>
  <si>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</si>
  <si>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</si>
  <si>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</si>
  <si>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</si>
  <si>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</si>
  <si>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</si>
  <si>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</si>
  <si>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</si>
  <si>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</si>
  <si>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</si>
  <si>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</si>
  <si>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</si>
  <si>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</si>
  <si>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</si>
  <si>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</si>
  <si>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</si>
  <si>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</si>
  <si>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</si>
  <si>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</si>
  <si>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</si>
  <si>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</si>
  <si>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</si>
  <si>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</si>
  <si>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</si>
  <si>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</si>
  <si>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</si>
  <si>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</si>
  <si>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</si>
  <si>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</si>
  <si>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</si>
  <si>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</si>
  <si>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</si>
  <si>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</si>
  <si>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</si>
  <si>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</si>
  <si>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</si>
  <si>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</si>
  <si>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</si>
  <si>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</si>
  <si>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</si>
  <si>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</si>
  <si>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</si>
  <si>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</si>
  <si>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</si>
  <si>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</si>
  <si>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</si>
  <si>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</si>
  <si>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</si>
  <si>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</si>
  <si>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</si>
  <si>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</si>
  <si>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</si>
  <si>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</si>
  <si>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</si>
  <si>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</si>
  <si>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</si>
  <si>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</si>
  <si>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</si>
  <si>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</si>
  <si>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</si>
  <si>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</si>
  <si>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</si>
  <si>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</si>
  <si>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</si>
  <si>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</si>
  <si>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</si>
  <si>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</si>
  <si>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</si>
  <si>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</si>
  <si>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</si>
  <si>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</si>
  <si>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</si>
  <si>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</si>
  <si>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</si>
  <si>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</si>
  <si>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</si>
  <si>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</si>
  <si>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</si>
  <si>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</si>
  <si>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</si>
  <si>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</si>
  <si>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</si>
  <si>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</si>
  <si>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</si>
  <si>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</si>
  <si>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</si>
  <si>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</si>
  <si>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</si>
  <si>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</si>
  <si>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</si>
  <si>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</si>
  <si>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</si>
  <si>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</si>
  <si>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</si>
  <si>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</si>
  <si>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</si>
  <si>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</si>
  <si>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</si>
  <si>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</si>
  <si>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</si>
  <si>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</si>
  <si>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</si>
  <si>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</si>
  <si>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</si>
  <si>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</si>
  <si>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</si>
  <si>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</si>
  <si>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</si>
  <si>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</si>
  <si>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</si>
  <si>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</si>
  <si>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</si>
  <si>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</si>
  <si>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</si>
  <si>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</si>
  <si>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</si>
  <si>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</si>
  <si>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</si>
  <si>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</si>
  <si>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</si>
  <si>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</si>
  <si>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</si>
  <si>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</si>
  <si>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</si>
  <si>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</si>
  <si>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</si>
  <si>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</si>
  <si>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</si>
  <si>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</si>
  <si>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</si>
  <si>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</si>
  <si>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</si>
  <si>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</si>
  <si>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</si>
  <si>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</si>
  <si>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</si>
  <si>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</si>
  <si>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</si>
  <si>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</si>
  <si>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</si>
  <si>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</si>
  <si>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</si>
  <si>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</si>
  <si>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</si>
  <si>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</si>
  <si>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</si>
  <si>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</si>
  <si>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</si>
  <si>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</si>
  <si>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</si>
  <si>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</si>
  <si>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</si>
  <si>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</si>
  <si>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</si>
  <si>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</si>
  <si>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</si>
  <si>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</si>
  <si>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</si>
  <si>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</si>
  <si>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</si>
  <si>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</si>
  <si>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</si>
  <si>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</si>
  <si>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</si>
  <si>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</si>
  <si>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</si>
  <si>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</si>
  <si>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</si>
  <si>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</si>
  <si>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</si>
  <si>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</si>
  <si>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</si>
  <si>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</si>
  <si>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</si>
  <si>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</si>
  <si>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</si>
  <si>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</si>
  <si>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</si>
  <si>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</si>
  <si>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</si>
  <si>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</si>
  <si>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</si>
  <si>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</si>
  <si>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</si>
  <si>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</si>
  <si>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</si>
  <si>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</si>
  <si>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</si>
  <si>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</si>
  <si>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</si>
  <si>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</si>
  <si>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</si>
  <si>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</si>
  <si>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</si>
  <si>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</si>
  <si>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</si>
  <si>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</si>
  <si>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</si>
  <si>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</si>
  <si>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</si>
  <si>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</si>
  <si>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</si>
  <si>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</si>
  <si>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</si>
  <si>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</si>
  <si>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</si>
  <si>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</si>
  <si>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</si>
  <si>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</si>
  <si>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</si>
  <si>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</si>
  <si>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</si>
  <si>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</si>
  <si>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</si>
  <si>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</si>
  <si>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</si>
  <si>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</si>
  <si>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</si>
  <si>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</si>
  <si>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</si>
  <si>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</si>
  <si>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</si>
  <si>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</si>
  <si>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</si>
  <si>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</si>
  <si>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</si>
  <si>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</si>
  <si>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</si>
  <si>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</si>
  <si>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</si>
  <si>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</si>
  <si>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</si>
  <si>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</si>
  <si>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</si>
  <si>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</si>
  <si>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</si>
  <si>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</si>
  <si>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</si>
  <si>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</si>
  <si>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</si>
  <si>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</si>
  <si>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</si>
  <si>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</si>
  <si>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</si>
  <si>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</si>
  <si>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</si>
  <si>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</si>
  <si>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</si>
  <si>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</si>
  <si>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</si>
  <si>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</si>
  <si>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</si>
  <si>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</si>
  <si>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</si>
  <si>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</si>
  <si>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</si>
  <si>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</si>
  <si>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</si>
  <si>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</si>
  <si>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</si>
  <si>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</si>
  <si>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</si>
  <si>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</si>
  <si>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</si>
  <si>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</si>
  <si>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</si>
  <si>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</si>
  <si>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</si>
  <si>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</si>
  <si>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</si>
  <si>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</si>
  <si>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</si>
  <si>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</si>
  <si>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</si>
  <si>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</si>
  <si>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</si>
  <si>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</si>
  <si>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</si>
  <si>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</si>
  <si>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</si>
  <si>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</si>
  <si>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</si>
  <si>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</si>
  <si>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</si>
  <si>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</si>
  <si>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</si>
  <si>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</si>
  <si>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</si>
  <si>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</si>
  <si>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</si>
  <si>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</si>
  <si>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</si>
  <si>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</si>
  <si>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</si>
  <si>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</si>
  <si>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</si>
  <si>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</si>
  <si>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</si>
  <si>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</si>
  <si>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</si>
  <si>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</si>
  <si>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</si>
  <si>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</si>
  <si>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</si>
  <si>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</si>
  <si>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</si>
  <si>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</si>
  <si>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</si>
  <si>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</si>
  <si>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</si>
  <si>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</si>
  <si>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</si>
  <si>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</si>
  <si>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</si>
  <si>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</si>
  <si>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</si>
  <si>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</si>
  <si>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</si>
  <si>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</si>
  <si>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</si>
  <si>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</si>
  <si>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</si>
  <si>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</si>
  <si>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</si>
  <si>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</si>
  <si>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</si>
  <si>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</si>
  <si>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</si>
  <si>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</si>
  <si>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</si>
  <si>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</si>
  <si>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</si>
  <si>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</si>
  <si>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</si>
  <si>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</si>
  <si>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</si>
  <si>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</si>
  <si>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</si>
  <si>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</si>
  <si>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</si>
  <si>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</si>
  <si>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</si>
  <si>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</si>
  <si>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</si>
  <si>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</si>
  <si>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</si>
  <si>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</si>
  <si>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</si>
  <si>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</si>
  <si>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</si>
  <si>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</si>
  <si>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</si>
  <si>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</si>
  <si>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</si>
  <si>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</si>
  <si>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</si>
  <si>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</si>
  <si>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</si>
  <si>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</si>
  <si>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</si>
  <si>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</si>
  <si>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</si>
  <si>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</si>
  <si>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</si>
  <si>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</si>
  <si>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</si>
  <si>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</si>
  <si>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</si>
  <si>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</si>
  <si>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</si>
  <si>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</si>
  <si>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</si>
  <si>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</si>
  <si>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</si>
  <si>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</si>
  <si>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</si>
  <si>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</si>
  <si>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</si>
  <si>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</si>
  <si>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</si>
  <si>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</si>
  <si>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</si>
  <si>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</si>
  <si>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</si>
  <si>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</si>
  <si>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</si>
  <si>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</si>
  <si>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</si>
  <si>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</si>
  <si>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</si>
  <si>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</si>
  <si>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</si>
  <si>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</si>
  <si>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</si>
  <si>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</si>
  <si>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</si>
  <si>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</si>
  <si>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</si>
  <si>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</si>
  <si>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</si>
  <si>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</si>
  <si>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</si>
  <si>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</si>
  <si>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</si>
  <si>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</si>
  <si>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</si>
  <si>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</si>
  <si>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</si>
  <si>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</si>
  <si>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</si>
  <si>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</si>
  <si>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</si>
  <si>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</si>
  <si>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</si>
  <si>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</si>
  <si>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</si>
  <si>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</si>
  <si>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</si>
  <si>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</si>
  <si>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</si>
  <si>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</si>
  <si>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</si>
  <si>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</si>
  <si>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</si>
  <si>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</si>
  <si>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</si>
  <si>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</si>
  <si>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</si>
  <si>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</si>
  <si>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</si>
  <si>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</si>
  <si>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</si>
  <si>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</si>
  <si>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</si>
  <si>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</si>
  <si>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</si>
  <si>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</si>
  <si>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</si>
  <si>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</si>
  <si>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</si>
  <si>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</si>
  <si>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</si>
  <si>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</si>
  <si>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</si>
  <si>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</si>
  <si>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</si>
  <si>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</si>
  <si>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</si>
  <si>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</si>
  <si>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</si>
  <si>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</si>
  <si>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</si>
  <si>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</si>
  <si>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</si>
  <si>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</si>
  <si>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</si>
  <si>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</si>
  <si>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</si>
  <si>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</si>
  <si>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</si>
  <si>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</si>
  <si>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</si>
  <si>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</si>
  <si>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</si>
  <si>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</si>
  <si>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</si>
  <si>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</si>
  <si>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</si>
  <si>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</si>
  <si>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</si>
  <si>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</si>
  <si>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</si>
  <si>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</si>
  <si>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</si>
  <si>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</si>
  <si>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</si>
  <si>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</si>
  <si>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</si>
  <si>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</si>
  <si>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</si>
  <si>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</si>
  <si>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</si>
  <si>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</si>
  <si>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</si>
  <si>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</si>
  <si>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</si>
  <si>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</si>
  <si>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</si>
  <si>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</si>
  <si>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</si>
  <si>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</si>
  <si>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</si>
  <si>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</si>
  <si>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</si>
  <si>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</si>
  <si>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</si>
  <si>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</si>
  <si>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</si>
  <si>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</si>
  <si>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</si>
  <si>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</si>
  <si>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</si>
  <si>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</si>
  <si>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</si>
  <si>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</si>
  <si>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</si>
  <si>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</si>
  <si>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</si>
  <si>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</si>
  <si>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</si>
  <si>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</si>
  <si>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</si>
  <si>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</si>
  <si>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</si>
  <si>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</si>
  <si>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</si>
  <si>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</si>
  <si>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</si>
  <si>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</si>
  <si>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</si>
  <si>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</si>
  <si>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</si>
  <si>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</si>
  <si>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</si>
  <si>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</si>
  <si>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</si>
  <si>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</si>
  <si>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</si>
  <si>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</si>
  <si>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</si>
  <si>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</si>
  <si>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</si>
  <si>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</si>
  <si>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</si>
  <si>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</si>
  <si>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</si>
  <si>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</si>
  <si>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</si>
  <si>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</si>
  <si>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</si>
  <si>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</si>
  <si>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</si>
  <si>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</si>
  <si>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</si>
  <si>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</si>
  <si>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</si>
  <si>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</si>
  <si>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</si>
  <si>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</si>
  <si>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</si>
  <si>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</si>
  <si>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</si>
  <si>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</si>
  <si>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</si>
  <si>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</si>
  <si>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</si>
  <si>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</si>
  <si>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</si>
  <si>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</si>
  <si>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</si>
  <si>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</si>
  <si>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</si>
  <si>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</si>
  <si>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</si>
  <si>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</si>
  <si>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</si>
  <si>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</si>
  <si>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</si>
  <si>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</si>
  <si>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</si>
  <si>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</si>
  <si>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</si>
  <si>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</si>
  <si>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</si>
  <si>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</si>
  <si>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</si>
  <si>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</si>
  <si>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</si>
  <si>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</si>
  <si>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</si>
  <si>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</si>
  <si>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</si>
  <si>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</si>
  <si>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</si>
  <si>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</si>
  <si>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</si>
  <si>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</si>
  <si>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</si>
  <si>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</si>
  <si>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</si>
  <si>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</si>
  <si>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</si>
  <si>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</si>
  <si>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</si>
  <si>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</si>
  <si>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</si>
  <si>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</si>
  <si>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</si>
  <si>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</si>
  <si>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</si>
  <si>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</si>
  <si>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</si>
  <si>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</si>
  <si>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</si>
  <si>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</si>
  <si>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</si>
  <si>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</si>
  <si>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</si>
  <si>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</si>
  <si>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</si>
  <si>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</si>
  <si>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</si>
  <si>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</si>
  <si>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</si>
  <si>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</si>
  <si>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</si>
  <si>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</si>
  <si>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</si>
  <si>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</si>
  <si>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</si>
  <si>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</si>
  <si>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</si>
  <si>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</si>
  <si>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</si>
  <si>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</si>
  <si>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</si>
  <si>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</si>
  <si>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</si>
  <si>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</si>
  <si>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</si>
  <si>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</si>
  <si>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</si>
  <si>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</si>
  <si>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</si>
  <si>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</si>
  <si>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</si>
  <si>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</si>
  <si>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</si>
  <si>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</si>
  <si>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</si>
  <si>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</si>
  <si>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</si>
  <si>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</si>
  <si>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</si>
  <si>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</si>
  <si>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</si>
  <si>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</si>
  <si>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</si>
  <si>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</si>
  <si>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</si>
  <si>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</si>
  <si>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</si>
  <si>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</si>
  <si>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</si>
  <si>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</si>
  <si>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</si>
  <si>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</si>
  <si>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</si>
  <si>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</si>
  <si>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</si>
  <si>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</si>
  <si>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</si>
  <si>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</si>
  <si>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</si>
  <si>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</si>
  <si>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</si>
  <si>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</si>
  <si>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</si>
  <si>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</si>
  <si>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</si>
  <si>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</si>
  <si>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</si>
  <si>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</si>
  <si>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</si>
  <si>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</si>
  <si>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</si>
  <si>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</si>
  <si>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</si>
  <si>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</si>
  <si>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</si>
  <si>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</si>
  <si>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</si>
  <si>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</si>
  <si>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</si>
  <si>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</si>
  <si>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</si>
  <si>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</si>
  <si>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</si>
  <si>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</si>
  <si>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</si>
  <si>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</si>
  <si>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</si>
  <si>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</si>
  <si>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</si>
  <si>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</si>
  <si>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</si>
  <si>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</si>
  <si>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</si>
  <si>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</si>
  <si>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</si>
  <si>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</si>
  <si>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</si>
  <si>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</si>
  <si>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</si>
  <si>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</si>
  <si>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</si>
  <si>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</si>
  <si>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</si>
  <si>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</si>
  <si>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</si>
  <si>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</si>
  <si>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</si>
  <si>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</si>
  <si>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</si>
  <si>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</si>
  <si>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</si>
  <si>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</si>
  <si>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</si>
  <si>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</si>
  <si>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</si>
  <si>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</si>
  <si>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</si>
  <si>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</si>
  <si>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</si>
  <si>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</si>
  <si>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</si>
  <si>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</si>
  <si>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</si>
  <si>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</si>
  <si>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</si>
  <si>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</si>
  <si>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</si>
  <si>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</si>
  <si>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</si>
  <si>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</si>
  <si>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</si>
  <si>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</si>
  <si>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</si>
  <si>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</si>
  <si>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</si>
  <si>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</si>
  <si>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</si>
  <si>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</si>
  <si>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</si>
  <si>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</si>
  <si>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</si>
  <si>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</si>
  <si>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</si>
  <si>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</si>
  <si>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</si>
  <si>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</si>
  <si>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</si>
  <si>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</si>
  <si>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</si>
  <si>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</si>
  <si>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</si>
  <si>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</si>
  <si>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</si>
  <si>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</si>
  <si>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</si>
  <si>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</si>
  <si>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</si>
  <si>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</si>
  <si>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</si>
  <si>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</si>
  <si>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</si>
  <si>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</si>
  <si>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</si>
  <si>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</si>
  <si>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</si>
  <si>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</si>
  <si>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</si>
  <si>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</si>
  <si>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</si>
  <si>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</si>
  <si>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</si>
  <si>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</si>
  <si>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</si>
  <si>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</si>
  <si>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</si>
  <si>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</si>
  <si>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</si>
  <si>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</si>
  <si>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</si>
  <si>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</si>
  <si>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</si>
  <si>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</si>
  <si>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</si>
  <si>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</si>
  <si>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</si>
  <si>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</si>
  <si>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</si>
  <si>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</si>
  <si>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</si>
  <si>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</si>
  <si>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</si>
  <si>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</si>
  <si>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</si>
  <si>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</si>
  <si>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</si>
  <si>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</si>
  <si>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</si>
  <si>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</si>
  <si>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</si>
  <si>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</si>
  <si>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</si>
  <si>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</si>
  <si>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</si>
  <si>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</si>
  <si>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</si>
  <si>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</si>
  <si>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</si>
  <si>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</si>
  <si>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</si>
  <si>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</si>
  <si>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</si>
  <si>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</si>
  <si>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</si>
  <si>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</si>
  <si>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</si>
  <si>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</si>
  <si>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</si>
  <si>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</si>
  <si>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</si>
  <si>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</si>
  <si>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</si>
  <si>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</si>
  <si>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</si>
  <si>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</si>
  <si>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</si>
  <si>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</si>
  <si>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</si>
  <si>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</si>
  <si>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</si>
  <si>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</si>
  <si>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</si>
  <si>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</si>
  <si>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</si>
  <si>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</si>
  <si>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</si>
  <si>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</si>
  <si>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</si>
  <si>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</si>
  <si>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</si>
  <si>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</si>
  <si>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</si>
  <si>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</si>
  <si>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</si>
  <si>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</si>
  <si>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</si>
  <si>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</si>
  <si>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</si>
  <si>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</si>
  <si>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</si>
  <si>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</si>
  <si>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</si>
  <si>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</si>
  <si>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</si>
  <si>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</si>
  <si>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</si>
  <si>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</si>
  <si>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</si>
  <si>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</si>
  <si>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</si>
  <si>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</si>
  <si>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</si>
  <si>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</si>
  <si>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</si>
  <si>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</si>
  <si>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</si>
  <si>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</si>
  <si>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</si>
  <si>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</si>
  <si>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</si>
  <si>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</si>
  <si>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</si>
  <si>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</si>
  <si>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</si>
  <si>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</si>
  <si>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</si>
  <si>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</si>
  <si>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</si>
  <si>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</si>
  <si>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</si>
  <si>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</si>
  <si>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</si>
  <si>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</si>
  <si>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</si>
  <si>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</si>
  <si>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</si>
  <si>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</si>
  <si>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</si>
  <si>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</si>
  <si>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</si>
  <si>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</si>
  <si>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</si>
  <si>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</si>
  <si>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</si>
  <si>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</si>
  <si>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</si>
  <si>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</si>
  <si>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</si>
  <si>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</si>
  <si>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</si>
  <si>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</si>
  <si>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</si>
  <si>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</si>
  <si>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</si>
  <si>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</si>
  <si>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</si>
  <si>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</si>
  <si>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</si>
  <si>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</si>
  <si>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</si>
  <si>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</si>
  <si>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</si>
  <si>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</si>
  <si>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</si>
  <si>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</si>
  <si>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</si>
  <si>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</si>
  <si>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</si>
  <si>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</si>
  <si>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</si>
  <si>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</si>
  <si>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</si>
  <si>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</si>
  <si>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</si>
  <si>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</si>
  <si>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</si>
  <si>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</si>
  <si>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</si>
  <si>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</si>
  <si>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</si>
  <si>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</si>
  <si>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</si>
  <si>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</si>
  <si>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</si>
  <si>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</si>
  <si>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</si>
  <si>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</si>
  <si>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</si>
  <si>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</si>
  <si>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</si>
  <si>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</si>
  <si>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</si>
  <si>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</si>
  <si>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</si>
  <si>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</si>
  <si>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</si>
  <si>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</si>
  <si>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</si>
  <si>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</si>
  <si>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</si>
  <si>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</si>
  <si>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</si>
  <si>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</si>
  <si>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</si>
  <si>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</si>
  <si>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</si>
  <si>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</si>
  <si>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</si>
  <si>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</si>
  <si>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</si>
  <si>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</si>
  <si>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</si>
  <si>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</si>
  <si>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</si>
  <si>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</si>
  <si>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</si>
  <si>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</si>
  <si>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</si>
  <si>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</si>
  <si>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</si>
  <si>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</si>
  <si>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</si>
  <si>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</si>
  <si>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</si>
  <si>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</si>
  <si>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</si>
  <si>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</si>
  <si>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</si>
  <si>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</si>
  <si>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</si>
  <si>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</si>
  <si>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</si>
  <si>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</si>
  <si>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</si>
  <si>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</si>
  <si>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</si>
  <si>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</si>
  <si>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</si>
  <si>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</si>
  <si>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</si>
  <si>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</si>
  <si>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</si>
  <si>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</si>
  <si>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</si>
  <si>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</si>
  <si>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</si>
  <si>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</si>
  <si>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</si>
  <si>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</si>
  <si>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</si>
  <si>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</si>
  <si>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</si>
  <si>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</si>
  <si>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</si>
  <si>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</si>
  <si>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</si>
  <si>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</si>
  <si>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</si>
  <si>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</si>
  <si>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</si>
  <si>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</si>
  <si>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</si>
  <si>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</si>
  <si>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</si>
  <si>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</si>
  <si>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</si>
  <si>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</si>
  <si>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</si>
  <si>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</si>
  <si>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</si>
  <si>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</si>
  <si>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</si>
  <si>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</si>
  <si>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</si>
  <si>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</si>
  <si>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</si>
  <si>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</si>
  <si>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</si>
  <si>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</si>
  <si>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</si>
  <si>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</si>
  <si>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</si>
  <si>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</si>
  <si>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</si>
  <si>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</si>
  <si>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</si>
  <si>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</si>
  <si>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</si>
  <si>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</si>
  <si>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</si>
  <si>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</si>
  <si>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</si>
  <si>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</si>
  <si>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</si>
  <si>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</si>
  <si>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</si>
  <si>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</si>
  <si>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</si>
  <si>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</si>
  <si>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</si>
  <si>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</si>
  <si>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</si>
  <si>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</si>
  <si>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</si>
  <si>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</si>
  <si>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</si>
  <si>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</si>
  <si>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</si>
  <si>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</si>
  <si>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</si>
  <si>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</si>
  <si>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</si>
  <si>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</si>
  <si>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</si>
  <si>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</si>
  <si>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</si>
  <si>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</si>
  <si>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</si>
  <si>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</si>
  <si>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</si>
  <si>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</si>
  <si>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</si>
  <si>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</si>
  <si>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</si>
  <si>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</si>
  <si>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</si>
  <si>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</si>
  <si>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</si>
  <si>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</si>
  <si>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</si>
  <si>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</si>
  <si>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</si>
  <si>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</si>
  <si>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</si>
  <si>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</si>
  <si>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</si>
  <si>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</si>
  <si>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</si>
  <si>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</si>
  <si>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</si>
  <si>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</si>
  <si>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</si>
  <si>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</si>
  <si>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</si>
  <si>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</si>
  <si>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</si>
  <si>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</si>
  <si>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</si>
  <si>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</si>
  <si>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</si>
  <si>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</si>
  <si>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</si>
  <si>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</si>
  <si>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</si>
  <si>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</si>
  <si>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</si>
  <si>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</si>
  <si>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</si>
  <si>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</si>
  <si>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</si>
  <si>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</si>
  <si>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</si>
  <si>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</si>
  <si>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</si>
  <si>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</si>
  <si>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</si>
  <si>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</si>
  <si>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</si>
  <si>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</si>
  <si>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</si>
  <si>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</si>
  <si>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</si>
  <si>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</si>
  <si>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</si>
  <si>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</si>
  <si>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</si>
  <si>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</si>
  <si>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</si>
  <si>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</si>
  <si>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</si>
  <si>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</si>
  <si>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</si>
  <si>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</si>
  <si>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</si>
  <si>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</si>
  <si>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</si>
  <si>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</si>
  <si>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</si>
  <si>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</si>
  <si>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</si>
  <si>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</si>
  <si>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</si>
  <si>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</si>
  <si>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</si>
  <si>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</si>
  <si>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</si>
  <si>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</si>
  <si>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</si>
  <si>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</si>
  <si>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</si>
  <si>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</si>
  <si>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</si>
  <si>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</si>
  <si>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</si>
  <si>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</si>
  <si>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</si>
  <si>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</si>
  <si>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</si>
  <si>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</si>
  <si>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</si>
  <si>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</si>
  <si>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</si>
  <si>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</si>
  <si>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</si>
  <si>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</si>
  <si>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</si>
  <si>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</si>
  <si>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</si>
  <si>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</si>
  <si>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</si>
  <si>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</si>
  <si>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</si>
  <si>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</si>
  <si>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</si>
  <si>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</si>
  <si>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</si>
  <si>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</si>
  <si>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</si>
  <si>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</si>
  <si>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</si>
  <si>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</si>
  <si>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</si>
  <si>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</si>
  <si>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</si>
  <si>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</si>
  <si>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</si>
  <si>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</si>
  <si>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</si>
  <si>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</si>
  <si>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</si>
  <si>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</si>
  <si>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</si>
  <si>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</si>
  <si>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</si>
  <si>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</si>
  <si>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</si>
  <si>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</si>
  <si>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</si>
  <si>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</si>
  <si>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</si>
  <si>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</si>
  <si>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</si>
  <si>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</si>
  <si>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</si>
  <si>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</si>
  <si>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</si>
  <si>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</si>
  <si>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</si>
  <si>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</si>
  <si>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</si>
  <si>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</si>
  <si>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</si>
  <si>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</si>
  <si>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</si>
  <si>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</si>
  <si>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</si>
  <si>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</si>
  <si>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</si>
  <si>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</si>
  <si>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</si>
  <si>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</si>
  <si>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</si>
  <si>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</si>
  <si>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</si>
  <si>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</si>
  <si>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</si>
  <si>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</si>
  <si>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</si>
  <si>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</si>
  <si>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</si>
  <si>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</si>
  <si>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</si>
  <si>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</si>
  <si>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</si>
  <si>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</si>
  <si>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</si>
  <si>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</si>
  <si>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</si>
  <si>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</si>
  <si>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</si>
  <si>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</si>
  <si>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</si>
  <si>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</si>
  <si>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</si>
  <si>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</si>
  <si>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</si>
  <si>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</si>
  <si>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</si>
  <si>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</si>
  <si>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</si>
  <si>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</si>
  <si>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</si>
  <si>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</si>
  <si>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</si>
  <si>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</si>
  <si>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</si>
  <si>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</si>
  <si>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</si>
  <si>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</si>
  <si>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</si>
  <si>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</si>
  <si>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</si>
  <si>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</si>
  <si>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</si>
  <si>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</si>
  <si>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</si>
  <si>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</si>
  <si>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</si>
  <si>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</si>
  <si>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</si>
  <si>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</si>
  <si>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</si>
  <si>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</si>
  <si>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</si>
  <si>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</si>
  <si>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</si>
  <si>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</si>
  <si>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</si>
  <si>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</si>
  <si>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</si>
  <si>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</si>
  <si>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</si>
  <si>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</si>
  <si>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</si>
  <si>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</si>
  <si>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</si>
  <si>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</si>
  <si>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</si>
  <si>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</si>
  <si>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</si>
  <si>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</si>
  <si>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</si>
  <si>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</si>
  <si>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</si>
  <si>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</si>
  <si>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</si>
  <si>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</si>
  <si>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</si>
  <si>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</si>
  <si>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</si>
  <si>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</si>
  <si>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</si>
  <si>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</si>
  <si>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</si>
  <si>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</si>
  <si>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</si>
  <si>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</si>
  <si>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</si>
  <si>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</si>
  <si>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</si>
  <si>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</si>
  <si>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</si>
  <si>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</si>
  <si>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</si>
  <si>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</si>
  <si>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</si>
  <si>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</si>
  <si>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</si>
  <si>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</si>
  <si>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</si>
  <si>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</si>
  <si>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</si>
  <si>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</si>
  <si>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</si>
  <si>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</si>
  <si>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</si>
  <si>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</si>
  <si>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</si>
  <si>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</si>
  <si>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</si>
  <si>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</si>
  <si>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</si>
  <si>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</si>
  <si>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</si>
  <si>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</si>
  <si>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</si>
  <si>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</si>
  <si>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</si>
  <si>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</si>
  <si>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</si>
  <si>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</si>
  <si>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</si>
  <si>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</si>
  <si>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</si>
  <si>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</si>
  <si>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</si>
  <si>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</si>
  <si>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</si>
  <si>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</si>
  <si>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</si>
  <si>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</si>
  <si>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</si>
  <si>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</si>
  <si>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</si>
  <si>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</si>
  <si>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</si>
  <si>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</si>
  <si>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</si>
  <si>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</si>
  <si>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</si>
  <si>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</si>
  <si>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</si>
  <si>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</si>
  <si>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</si>
  <si>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</si>
  <si>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</si>
  <si>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</si>
  <si>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</si>
  <si>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</si>
  <si>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</si>
  <si>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</si>
  <si>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</si>
  <si>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</si>
  <si>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</si>
  <si>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</si>
  <si>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</si>
  <si>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</si>
  <si>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</si>
  <si>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</si>
  <si>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</si>
  <si>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</si>
  <si>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</si>
  <si>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</si>
  <si>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</si>
  <si>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</si>
  <si>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</si>
  <si>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</si>
  <si>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</si>
  <si>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</si>
  <si>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</si>
  <si>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</si>
  <si>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</si>
  <si>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</si>
  <si>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</si>
  <si>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</si>
  <si>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</si>
  <si>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</si>
  <si>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</si>
  <si>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</si>
  <si>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</si>
  <si>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</si>
  <si>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</si>
  <si>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</si>
  <si>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</si>
  <si>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</si>
  <si>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</si>
  <si>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</si>
  <si>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</si>
  <si>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</si>
  <si>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</si>
  <si>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</si>
  <si>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</si>
  <si>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</si>
  <si>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</si>
  <si>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</si>
  <si>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</si>
  <si>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</si>
  <si>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</si>
  <si>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</si>
  <si>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</si>
  <si>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</si>
  <si>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</si>
  <si>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</si>
  <si>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</si>
  <si>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</si>
  <si>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</si>
  <si>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</si>
  <si>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</si>
  <si>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</si>
  <si>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</si>
  <si>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</si>
  <si>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</si>
  <si>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</si>
  <si>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</si>
  <si>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</si>
  <si>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</si>
  <si>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</si>
  <si>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</si>
  <si>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</si>
  <si>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</si>
  <si>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</si>
  <si>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</si>
  <si>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</si>
  <si>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</si>
  <si>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</si>
  <si>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</si>
  <si>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</si>
  <si>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</si>
  <si>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</si>
  <si>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</si>
  <si>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</si>
  <si>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</si>
  <si>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</si>
  <si>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</si>
  <si>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</si>
  <si>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</si>
  <si>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</si>
  <si>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</si>
  <si>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</si>
  <si>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</si>
  <si>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</si>
  <si>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</si>
  <si>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</si>
  <si>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</si>
  <si>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</si>
  <si>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</si>
  <si>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</si>
  <si>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</si>
  <si>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</si>
  <si>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</si>
  <si>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</si>
  <si>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</si>
  <si>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</si>
  <si>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</si>
  <si>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</si>
  <si>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</si>
  <si>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</si>
  <si>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</si>
  <si>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</si>
  <si>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</si>
  <si>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</si>
  <si>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</si>
  <si>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</si>
  <si>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</si>
  <si>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</si>
  <si>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</si>
  <si>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</si>
  <si>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</si>
  <si>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</si>
  <si>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</si>
  <si>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</si>
  <si>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</si>
  <si>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</si>
  <si>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</si>
  <si>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</si>
  <si>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</si>
  <si>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</si>
  <si>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</si>
  <si>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</si>
  <si>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</si>
  <si>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</si>
  <si>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</si>
  <si>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</si>
  <si>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</si>
  <si>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</si>
  <si>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</si>
  <si>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</si>
  <si>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</si>
  <si>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</si>
  <si>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</si>
  <si>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</si>
  <si>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</si>
  <si>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</si>
  <si>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</si>
  <si>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</si>
  <si>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</si>
  <si>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</si>
  <si>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</si>
  <si>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</si>
  <si>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</si>
  <si>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</si>
  <si>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</si>
  <si>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</si>
  <si>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</si>
  <si>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</si>
  <si>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</si>
  <si>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</si>
  <si>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</si>
  <si>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</si>
  <si>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</si>
  <si>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</si>
  <si>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</si>
  <si>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</si>
  <si>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</si>
  <si>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</si>
  <si>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</si>
  <si>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</si>
  <si>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</si>
  <si>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</si>
  <si>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</si>
  <si>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</si>
  <si>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</si>
  <si>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</si>
  <si>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</si>
  <si>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</si>
  <si>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</si>
  <si>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</si>
  <si>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</si>
  <si>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</si>
  <si>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</si>
  <si>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</si>
  <si>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</si>
  <si>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</si>
  <si>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</si>
  <si>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</si>
  <si>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</si>
  <si>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</si>
  <si>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</si>
  <si>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</si>
  <si>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</si>
  <si>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</si>
  <si>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</si>
  <si>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</si>
  <si>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</si>
  <si>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</si>
  <si>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</si>
  <si>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</si>
  <si>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</si>
  <si>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</si>
  <si>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</si>
  <si>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</si>
  <si>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</si>
  <si>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</si>
  <si>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</si>
  <si>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</si>
  <si>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</si>
  <si>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</si>
  <si>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</si>
  <si>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</si>
  <si>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</si>
  <si>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</si>
  <si>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</si>
  <si>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</si>
  <si>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</si>
  <si>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</si>
  <si>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</si>
  <si>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</si>
  <si>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</si>
  <si>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</si>
  <si>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</si>
  <si>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</si>
  <si>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</si>
  <si>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</si>
  <si>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</si>
  <si>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</si>
  <si>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</si>
  <si>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</si>
  <si>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</si>
  <si>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</si>
  <si>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</si>
  <si>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</si>
  <si>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</si>
  <si>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</si>
  <si>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</si>
  <si>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</si>
  <si>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</si>
  <si>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</si>
  <si>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</si>
  <si>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</si>
  <si>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</si>
  <si>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</si>
  <si>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</si>
  <si>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</si>
  <si>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</si>
  <si>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</si>
  <si>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</si>
  <si>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</si>
  <si>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</si>
  <si>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</si>
  <si>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</si>
  <si>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</si>
  <si>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</si>
  <si>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</si>
  <si>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</si>
  <si>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</si>
  <si>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</si>
  <si>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</si>
  <si>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</si>
  <si>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</si>
  <si>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</si>
  <si>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</si>
  <si>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</si>
  <si>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</si>
  <si>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</si>
  <si>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</si>
  <si>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</si>
  <si>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</si>
  <si>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</si>
  <si>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</si>
  <si>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</si>
  <si>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</si>
  <si>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</si>
  <si>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</si>
  <si>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</si>
  <si>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</si>
  <si>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</si>
  <si>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</si>
  <si>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</si>
  <si>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</si>
  <si>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</si>
  <si>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</si>
  <si>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</si>
  <si>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</si>
  <si>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</si>
  <si>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</si>
  <si>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</si>
  <si>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</si>
  <si>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</si>
  <si>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</si>
  <si>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</si>
  <si>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</si>
  <si>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</si>
  <si>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</si>
  <si>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</si>
  <si>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</si>
  <si>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</si>
  <si>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</si>
  <si>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</si>
  <si>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</si>
  <si>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</si>
  <si>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</si>
  <si>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</si>
  <si>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</si>
  <si>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</si>
  <si>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</si>
  <si>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</si>
  <si>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</si>
  <si>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</si>
  <si>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</si>
  <si>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</si>
  <si>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</si>
  <si>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</si>
  <si>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</si>
  <si>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</si>
  <si>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</si>
  <si>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</si>
  <si>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</si>
  <si>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</si>
  <si>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</si>
  <si>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</si>
  <si>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</si>
  <si>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</si>
  <si>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</si>
  <si>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</si>
  <si>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</si>
  <si>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</si>
  <si>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</si>
  <si>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</si>
  <si>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</si>
  <si>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</si>
  <si>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</si>
  <si>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</si>
  <si>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</si>
  <si>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</si>
  <si>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</si>
  <si>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</si>
  <si>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</si>
  <si>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</si>
  <si>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</si>
  <si>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</si>
  <si>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</si>
  <si>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</si>
  <si>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</si>
  <si>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</si>
  <si>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</si>
  <si>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</si>
  <si>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</si>
  <si>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</si>
  <si>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</si>
  <si>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</si>
  <si>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</si>
  <si>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</si>
  <si>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</si>
  <si>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</si>
  <si>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</si>
  <si>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</si>
  <si>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</si>
  <si>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</si>
  <si>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</si>
  <si>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</si>
  <si>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</si>
  <si>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</si>
  <si>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</si>
  <si>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</si>
  <si>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</si>
  <si>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</si>
  <si>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</si>
  <si>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</si>
  <si>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</si>
  <si>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</si>
  <si>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</si>
  <si>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</si>
  <si>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</si>
  <si>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</si>
  <si>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</si>
  <si>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</si>
  <si>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</si>
  <si>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</si>
  <si>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</si>
  <si>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</si>
  <si>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</si>
  <si>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</si>
  <si>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</si>
  <si>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</si>
  <si>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</si>
  <si>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</si>
  <si>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</si>
  <si>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</si>
  <si>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</si>
  <si>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</si>
  <si>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</si>
  <si>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</si>
  <si>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</si>
  <si>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</si>
  <si>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</si>
  <si>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</si>
  <si>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</si>
  <si>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</si>
  <si>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</si>
  <si>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</si>
  <si>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</si>
  <si>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</si>
  <si>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</si>
  <si>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</si>
  <si>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</si>
  <si>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</si>
  <si>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</si>
  <si>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</si>
  <si>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</si>
  <si>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</si>
  <si>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</si>
  <si>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</si>
  <si>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</si>
  <si>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</si>
  <si>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</si>
  <si>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</si>
  <si>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</si>
  <si>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</si>
  <si>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</si>
  <si>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</si>
  <si>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</si>
  <si>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</si>
  <si>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</si>
  <si>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</si>
  <si>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</si>
  <si>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</si>
  <si>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</si>
  <si>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</si>
  <si>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</si>
  <si>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</si>
  <si>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</si>
  <si>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</si>
  <si>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</si>
  <si>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</si>
  <si>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</si>
  <si>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</si>
  <si>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</si>
  <si>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</si>
  <si>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</si>
  <si>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</si>
  <si>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</si>
  <si>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</si>
  <si>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</si>
  <si>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</si>
  <si>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</si>
  <si>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</si>
  <si>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</si>
  <si>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</si>
  <si>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</si>
  <si>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</si>
  <si>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</si>
  <si>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</si>
  <si>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</si>
  <si>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</si>
  <si>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</si>
  <si>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</si>
  <si>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</si>
  <si>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</si>
  <si>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</si>
  <si>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</si>
  <si>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</si>
  <si>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</si>
  <si>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</si>
  <si>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</si>
  <si>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</si>
  <si>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</si>
  <si>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</si>
  <si>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</si>
  <si>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</si>
  <si>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</si>
  <si>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</si>
  <si>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</si>
  <si>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</si>
  <si>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</si>
  <si>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</si>
  <si>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</si>
  <si>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</si>
  <si>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</si>
  <si>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</si>
  <si>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</si>
  <si>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</si>
  <si>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</si>
  <si>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</si>
  <si>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</si>
  <si>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</si>
  <si>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</si>
  <si>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</si>
  <si>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</si>
  <si>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</si>
  <si>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</si>
  <si>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</si>
  <si>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</si>
  <si>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</si>
  <si>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</si>
  <si>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</si>
  <si>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</si>
  <si>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</si>
  <si>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</si>
  <si>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</si>
  <si>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</si>
  <si>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</si>
  <si>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</si>
  <si>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</si>
  <si>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</si>
  <si>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</si>
  <si>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</si>
  <si>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</si>
  <si>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</si>
  <si>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</si>
  <si>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</si>
  <si>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</si>
  <si>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</si>
  <si>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</si>
  <si>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</si>
  <si>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</si>
  <si>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</si>
  <si>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</si>
  <si>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</si>
  <si>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</si>
  <si>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</si>
  <si>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</si>
  <si>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</si>
  <si>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</si>
  <si>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</si>
  <si>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</si>
  <si>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</si>
  <si>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</si>
  <si>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</si>
  <si>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</si>
  <si>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</si>
  <si>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</si>
  <si>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</si>
  <si>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</si>
  <si>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</si>
  <si>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</si>
  <si>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</si>
  <si>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</si>
  <si>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</si>
  <si>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</si>
  <si>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</si>
  <si>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</si>
  <si>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</si>
  <si>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</si>
  <si>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</si>
  <si>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</si>
  <si>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</si>
  <si>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</si>
  <si>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</si>
  <si>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</si>
  <si>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</si>
  <si>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</si>
  <si>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</si>
  <si>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</si>
  <si>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</si>
  <si>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</si>
  <si>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</si>
  <si>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</si>
  <si>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</si>
  <si>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</si>
  <si>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</si>
  <si>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</si>
  <si>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</si>
  <si>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</si>
  <si>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</si>
  <si>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</si>
  <si>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</si>
  <si>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</si>
  <si>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</si>
  <si>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</si>
  <si>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</si>
  <si>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</si>
  <si>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</si>
  <si>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</si>
  <si>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</si>
  <si>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</si>
  <si>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</si>
  <si>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</si>
  <si>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</si>
  <si>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</si>
  <si>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</si>
  <si>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</si>
  <si>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</si>
  <si>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</si>
  <si>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</si>
  <si>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</si>
  <si>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</si>
  <si>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</si>
  <si>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</si>
  <si>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</si>
  <si>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</si>
  <si>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</si>
  <si>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</si>
  <si>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</si>
  <si>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</si>
  <si>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</si>
  <si>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</si>
  <si>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</si>
  <si>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</si>
  <si>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</si>
  <si>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</si>
  <si>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</si>
  <si>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</si>
  <si>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</si>
  <si>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</si>
  <si>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</si>
  <si>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</si>
  <si>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</si>
  <si>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</si>
  <si>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</si>
  <si>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</si>
  <si>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</si>
  <si>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</si>
  <si>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</si>
  <si>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</si>
  <si>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</si>
  <si>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</si>
  <si>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</si>
  <si>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</si>
  <si>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</si>
  <si>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</si>
  <si>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</si>
  <si>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</si>
  <si>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</si>
  <si>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</si>
  <si>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</si>
  <si>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</si>
  <si>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</si>
  <si>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</si>
  <si>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</si>
  <si>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</si>
  <si>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</si>
  <si>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</si>
  <si>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</si>
  <si>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</si>
  <si>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</si>
  <si>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</si>
  <si>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</si>
  <si>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</si>
  <si>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</si>
  <si>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</si>
  <si>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</si>
  <si>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</si>
  <si>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</si>
  <si>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</si>
  <si>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</si>
  <si>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</si>
  <si>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</si>
  <si>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</si>
  <si>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</si>
  <si>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</si>
  <si>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</si>
  <si>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</si>
  <si>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</si>
  <si>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</si>
  <si>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</si>
  <si>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</si>
  <si>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</si>
  <si>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</si>
  <si>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</si>
  <si>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</si>
  <si>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</si>
  <si>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</si>
  <si>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</si>
  <si>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</si>
  <si>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</si>
  <si>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</si>
  <si>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</si>
  <si>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</si>
  <si>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</si>
  <si>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</si>
  <si>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</si>
  <si>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</si>
  <si>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</si>
  <si>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</si>
  <si>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</si>
  <si>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</si>
  <si>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</si>
  <si>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</si>
  <si>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</si>
  <si>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</si>
  <si>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</si>
  <si>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</si>
  <si>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</si>
  <si>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</si>
  <si>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</si>
  <si>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</si>
  <si>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</si>
  <si>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</si>
  <si>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</si>
  <si>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</si>
  <si>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</si>
  <si>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</si>
  <si>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</si>
  <si>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</si>
  <si>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</si>
  <si>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</si>
  <si>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</si>
  <si>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</si>
  <si>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</si>
  <si>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</si>
  <si>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</si>
  <si>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</si>
  <si>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</si>
  <si>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</si>
  <si>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</si>
  <si>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</si>
  <si>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</si>
  <si>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</si>
  <si>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</si>
  <si>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</si>
  <si>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</si>
  <si>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</si>
  <si>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</si>
  <si>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</si>
  <si>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</si>
  <si>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</si>
  <si>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</si>
  <si>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</si>
  <si>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</si>
  <si>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</si>
  <si>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</si>
  <si>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</si>
  <si>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</si>
  <si>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</si>
  <si>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</si>
  <si>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</si>
  <si>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</si>
  <si>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</si>
  <si>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</si>
  <si>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</si>
  <si>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</si>
  <si>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</si>
  <si>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</si>
  <si>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</si>
  <si>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</si>
  <si>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</si>
  <si>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</si>
  <si>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</si>
  <si>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</si>
  <si>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</si>
  <si>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</si>
  <si>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</si>
  <si>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</si>
  <si>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</si>
  <si>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</si>
  <si>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</si>
  <si>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</si>
  <si>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</si>
  <si>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</si>
  <si>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</si>
  <si>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</si>
  <si>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</si>
  <si>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</si>
  <si>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</si>
  <si>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</si>
  <si>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</si>
  <si>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</si>
  <si>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</si>
  <si>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</si>
  <si>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</si>
  <si>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</si>
  <si>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</si>
  <si>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</si>
  <si>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</si>
  <si>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</si>
  <si>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</si>
  <si>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</si>
  <si>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</si>
  <si>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</si>
  <si>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</si>
  <si>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</si>
  <si>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</si>
  <si>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</si>
  <si>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</si>
  <si>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</si>
  <si>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</si>
  <si>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</si>
  <si>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</si>
  <si>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</si>
  <si>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</si>
  <si>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</si>
  <si>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</si>
  <si>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</si>
  <si>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</si>
  <si>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</si>
  <si>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</si>
  <si>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</si>
  <si>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</si>
  <si>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</si>
  <si>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</si>
  <si>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</si>
  <si>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</si>
  <si>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</si>
  <si>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</si>
  <si>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</si>
  <si>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</si>
  <si>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</si>
  <si>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</si>
  <si>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</si>
  <si>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</si>
  <si>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</si>
  <si>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</si>
  <si>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</si>
  <si>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</si>
  <si>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</si>
  <si>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</si>
  <si>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</si>
  <si>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</si>
  <si>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</si>
  <si>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</si>
  <si>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</si>
  <si>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</si>
  <si>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</si>
  <si>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</si>
  <si>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</si>
  <si>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</si>
  <si>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</si>
  <si>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</si>
  <si>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</si>
  <si>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</si>
  <si>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</si>
  <si>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</si>
  <si>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</si>
  <si>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</si>
  <si>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</si>
  <si>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</si>
  <si>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</si>
  <si>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</si>
  <si>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</si>
  <si>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</si>
  <si>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</si>
  <si>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</si>
  <si>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</si>
  <si>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</si>
  <si>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</si>
  <si>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</si>
  <si>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</si>
  <si>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</si>
  <si>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</si>
  <si>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</si>
  <si>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</si>
  <si>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</si>
  <si>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</si>
  <si>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</si>
  <si>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</si>
  <si>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</si>
  <si>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</si>
  <si>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</si>
  <si>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</si>
  <si>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</si>
  <si>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</si>
  <si>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</si>
  <si>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</si>
  <si>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</si>
  <si>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</si>
  <si>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</si>
  <si>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</si>
  <si>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</si>
  <si>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</si>
  <si>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</si>
  <si>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</si>
  <si>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</si>
  <si>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</si>
  <si>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</si>
  <si>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</si>
  <si>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</si>
  <si>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</si>
  <si>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</si>
  <si>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</si>
  <si>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</si>
  <si>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</si>
  <si>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</si>
  <si>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</si>
  <si>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</si>
  <si>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</si>
  <si>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</si>
  <si>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</si>
  <si>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</si>
  <si>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</si>
  <si>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</si>
  <si>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</si>
  <si>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</si>
  <si>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</si>
  <si>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</si>
  <si>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</si>
  <si>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</si>
  <si>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</si>
  <si>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</si>
  <si>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</si>
  <si>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</si>
  <si>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</si>
  <si>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</si>
  <si>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</si>
  <si>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</si>
  <si>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</si>
  <si>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</si>
  <si>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</si>
  <si>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</si>
  <si>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</si>
  <si>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</si>
  <si>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</si>
  <si>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</si>
  <si>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</si>
  <si>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</si>
  <si>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</si>
  <si>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</si>
  <si>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</si>
  <si>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</si>
  <si>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</si>
  <si>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</si>
  <si>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</si>
  <si>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</si>
  <si>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</si>
  <si>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</si>
  <si>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</si>
  <si>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</si>
  <si>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</si>
  <si>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</si>
  <si>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</si>
  <si>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</si>
  <si>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</si>
  <si>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</si>
  <si>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</si>
  <si>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</si>
  <si>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</si>
  <si>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</si>
  <si>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</si>
  <si>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</si>
  <si>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</si>
  <si>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</si>
  <si>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</si>
  <si>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</si>
  <si>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</si>
  <si>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</si>
  <si>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</si>
  <si>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</si>
  <si>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</si>
  <si>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</si>
  <si>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</si>
  <si>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</si>
  <si>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</si>
  <si>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</si>
  <si>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</si>
  <si>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</si>
  <si>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</si>
  <si>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</si>
  <si>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</si>
  <si>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</si>
  <si>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</si>
  <si>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</si>
  <si>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</si>
  <si>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</si>
  <si>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</si>
  <si>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</si>
  <si>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</si>
  <si>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</si>
  <si>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</si>
  <si>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</si>
  <si>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</si>
  <si>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</si>
  <si>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</si>
  <si>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</si>
  <si>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</si>
  <si>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</si>
  <si>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</si>
  <si>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</si>
  <si>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</si>
  <si>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</si>
  <si>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</si>
  <si>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</si>
  <si>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</si>
  <si>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</si>
  <si>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</si>
  <si>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</si>
  <si>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</si>
  <si>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</si>
  <si>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</si>
  <si>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</si>
  <si>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</si>
  <si>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</si>
  <si>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</si>
  <si>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</si>
  <si>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</si>
  <si>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</si>
  <si>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</si>
  <si>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</si>
  <si>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</si>
  <si>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</si>
  <si>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</si>
  <si>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</si>
  <si>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</si>
  <si>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</si>
  <si>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</si>
  <si>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</si>
  <si>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</si>
  <si>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</si>
  <si>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</si>
  <si>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</si>
  <si>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</si>
  <si>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</si>
  <si>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</si>
  <si>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</si>
  <si>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</si>
  <si>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</si>
  <si>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</si>
  <si>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</si>
  <si>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</si>
  <si>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</si>
  <si>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</si>
  <si>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</si>
  <si>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</si>
  <si>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</si>
  <si>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</si>
  <si>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</si>
  <si>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</si>
  <si>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</si>
  <si>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</si>
  <si>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</si>
  <si>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</si>
  <si>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</si>
  <si>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</si>
  <si>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</si>
  <si>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</si>
  <si>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</si>
  <si>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</si>
  <si>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</si>
  <si>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</si>
  <si>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</si>
  <si>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</si>
  <si>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</si>
  <si>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</si>
  <si>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</si>
  <si>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</si>
  <si>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</si>
  <si>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</si>
  <si>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</si>
  <si>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</si>
  <si>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</si>
  <si>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</si>
  <si>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</si>
  <si>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</si>
  <si>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</si>
  <si>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</si>
  <si>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</si>
  <si>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</si>
  <si>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</si>
  <si>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</si>
  <si>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</si>
  <si>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</si>
  <si>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</si>
  <si>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</si>
  <si>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</si>
  <si>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</si>
  <si>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</si>
  <si>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</si>
  <si>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</si>
  <si>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</si>
  <si>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</si>
  <si>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</si>
  <si>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</si>
  <si>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</si>
  <si>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</si>
  <si>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</si>
  <si>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</si>
  <si>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</si>
  <si>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</si>
  <si>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</si>
  <si>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</si>
  <si>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</si>
  <si>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</si>
  <si>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</si>
  <si>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</si>
  <si>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</si>
  <si>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</si>
  <si>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</si>
  <si>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</si>
  <si>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</si>
  <si>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</si>
  <si>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</si>
  <si>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</si>
  <si>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</si>
  <si>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</si>
  <si>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</si>
  <si>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</si>
  <si>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</si>
  <si>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</si>
  <si>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</si>
  <si>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</si>
  <si>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</si>
  <si>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</si>
  <si>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</si>
  <si>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</si>
  <si>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</si>
  <si>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</si>
  <si>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</si>
  <si>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</si>
  <si>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</si>
  <si>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</si>
  <si>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</si>
  <si>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</si>
  <si>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</si>
  <si>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</si>
  <si>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</si>
  <si>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</si>
  <si>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</si>
  <si>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</si>
  <si>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</si>
  <si>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</si>
  <si>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</si>
  <si>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</si>
  <si>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</si>
  <si>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</si>
  <si>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</si>
  <si>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</si>
  <si>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</si>
  <si>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</si>
  <si>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</si>
  <si>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</si>
  <si>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</si>
  <si>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</si>
  <si>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</si>
  <si>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</si>
  <si>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</si>
  <si>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</si>
  <si>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</si>
  <si>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</si>
  <si>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</si>
  <si>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</si>
  <si>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</si>
  <si>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</si>
  <si>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</si>
  <si>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</si>
  <si>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</si>
  <si>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</si>
  <si>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</si>
  <si>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</si>
  <si>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</si>
  <si>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</si>
  <si>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</si>
  <si>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</si>
  <si>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</si>
  <si>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</si>
  <si>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</si>
  <si>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</si>
  <si>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</si>
  <si>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</si>
  <si>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</si>
  <si>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</si>
  <si>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</si>
  <si>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</si>
  <si>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</si>
  <si>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</si>
  <si>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</si>
  <si>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</si>
  <si>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</si>
  <si>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</si>
  <si>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</si>
  <si>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</si>
  <si>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</si>
  <si>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</si>
  <si>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</si>
  <si>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</si>
  <si>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</si>
  <si>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</si>
  <si>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</si>
  <si>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</si>
  <si>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</si>
  <si>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</si>
  <si>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</si>
  <si>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</si>
  <si>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</si>
  <si>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</si>
  <si>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</si>
  <si>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</si>
  <si>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</si>
  <si>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</si>
  <si>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</si>
  <si>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</si>
  <si>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</si>
  <si>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</si>
  <si>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</si>
  <si>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</si>
  <si>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</si>
  <si>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</si>
  <si>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</si>
  <si>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</si>
  <si>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</si>
  <si>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</si>
  <si>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</si>
  <si>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</si>
  <si>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</si>
  <si>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</si>
  <si>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</si>
  <si>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</si>
  <si>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</si>
  <si>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</si>
  <si>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</si>
  <si>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</si>
  <si>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</si>
  <si>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</si>
  <si>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</si>
  <si>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</si>
  <si>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</si>
  <si>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</si>
  <si>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</si>
  <si>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</si>
  <si>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</si>
  <si>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</si>
  <si>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</si>
  <si>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</si>
  <si>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</si>
  <si>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</si>
  <si>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</si>
  <si>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</si>
  <si>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</si>
  <si>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</si>
  <si>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</si>
  <si>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</si>
  <si>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</si>
  <si>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</si>
  <si>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</si>
  <si>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</si>
  <si>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</si>
  <si>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</si>
  <si>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</si>
  <si>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</si>
  <si>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</si>
  <si>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</si>
  <si>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</si>
  <si>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</si>
  <si>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</si>
  <si>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</si>
  <si>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</si>
  <si>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</si>
  <si>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</si>
  <si>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</si>
  <si>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</si>
  <si>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</si>
  <si>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</si>
  <si>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</si>
  <si>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</si>
  <si>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</si>
  <si>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</si>
  <si>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</si>
  <si>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</si>
  <si>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</si>
  <si>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</si>
  <si>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</si>
  <si>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</si>
  <si>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</si>
  <si>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</si>
  <si>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</si>
  <si>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</si>
  <si>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</si>
  <si>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</si>
  <si>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</si>
  <si>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</si>
  <si>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</si>
  <si>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</si>
  <si>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</si>
  <si>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</si>
  <si>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</si>
  <si>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</si>
  <si>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</si>
  <si>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</si>
  <si>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</si>
  <si>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</si>
  <si>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</si>
  <si>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</si>
  <si>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</si>
  <si>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</si>
  <si>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</si>
  <si>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</si>
  <si>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</si>
  <si>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</si>
  <si>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</si>
  <si>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</si>
  <si>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</si>
  <si>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</si>
  <si>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</si>
  <si>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</si>
  <si>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</si>
  <si>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</si>
  <si>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</si>
  <si>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</si>
  <si>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</si>
  <si>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</si>
  <si>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</si>
  <si>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</si>
  <si>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</si>
  <si>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</si>
  <si>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</si>
  <si>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</si>
  <si>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</si>
  <si>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</si>
  <si>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</si>
  <si>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</si>
  <si>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</si>
  <si>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</si>
  <si>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</si>
  <si>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</si>
  <si>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</si>
  <si>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</si>
  <si>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</si>
  <si>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</si>
  <si>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</si>
  <si>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</si>
  <si>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</si>
  <si>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</si>
  <si>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</si>
  <si>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</si>
  <si>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</si>
  <si>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</si>
  <si>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</si>
  <si>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</si>
  <si>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</si>
  <si>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</si>
  <si>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</si>
  <si>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</si>
  <si>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</si>
  <si>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</si>
  <si>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</si>
  <si>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</si>
  <si>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</si>
  <si>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</si>
  <si>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</si>
  <si>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</si>
  <si>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</si>
  <si>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</si>
  <si>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</si>
  <si>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</si>
  <si>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</si>
  <si>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</si>
  <si>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</si>
  <si>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</si>
  <si>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</si>
  <si>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</si>
  <si>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</si>
  <si>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</si>
  <si>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</si>
  <si>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</si>
  <si>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</si>
  <si>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</si>
  <si>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</si>
  <si>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</si>
  <si>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</si>
  <si>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</si>
  <si>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</si>
  <si>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</si>
  <si>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</si>
  <si>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</si>
  <si>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</si>
  <si>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</si>
  <si>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</si>
  <si>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</si>
  <si>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</si>
  <si>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</si>
  <si>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</si>
  <si>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</si>
  <si>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</si>
  <si>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</si>
  <si>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</si>
  <si>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</si>
  <si>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</si>
  <si>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</si>
  <si>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</si>
  <si>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</si>
  <si>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</si>
  <si>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</si>
  <si>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</si>
  <si>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</si>
  <si>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</si>
  <si>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</si>
  <si>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</si>
  <si>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</si>
  <si>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</si>
  <si>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</si>
  <si>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</si>
  <si>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</si>
  <si>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</si>
  <si>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</si>
  <si>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</si>
  <si>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</si>
  <si>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</si>
  <si>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</si>
  <si>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</si>
  <si>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</si>
  <si>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</si>
  <si>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</si>
  <si>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</si>
  <si>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</si>
  <si>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</si>
  <si>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</si>
  <si>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</si>
  <si>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</si>
  <si>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</si>
  <si>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</si>
  <si>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</si>
  <si>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</si>
  <si>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</si>
  <si>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</si>
  <si>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</si>
  <si>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</si>
  <si>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</si>
  <si>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</si>
  <si>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</si>
  <si>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</si>
  <si>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</si>
  <si>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</si>
  <si>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</si>
  <si>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</si>
  <si>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</si>
  <si>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</si>
  <si>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</si>
  <si>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</si>
  <si>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</si>
  <si>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</si>
  <si>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</si>
  <si>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</si>
  <si>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</si>
  <si>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</si>
  <si>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</si>
  <si>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</si>
  <si>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</si>
  <si>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</si>
  <si>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</si>
  <si>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</si>
  <si>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</si>
  <si>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</si>
  <si>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</si>
  <si>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</si>
  <si>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</si>
  <si>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</si>
  <si>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</si>
  <si>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</si>
  <si>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</si>
  <si>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</si>
  <si>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</si>
  <si>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</si>
  <si>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</si>
  <si>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</si>
  <si>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</si>
  <si>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</si>
  <si>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</si>
  <si>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</si>
  <si>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</si>
  <si>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</si>
  <si>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</si>
  <si>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</si>
  <si>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</si>
  <si>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</si>
  <si>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</si>
  <si>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</si>
  <si>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</si>
  <si>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</si>
  <si>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</si>
  <si>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</si>
  <si>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</si>
  <si>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</si>
  <si>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</si>
  <si>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</si>
  <si>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</si>
  <si>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</si>
  <si>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</si>
  <si>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</si>
  <si>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</si>
  <si>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</si>
  <si>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</si>
  <si>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</si>
  <si>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</si>
  <si>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</si>
  <si>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</si>
  <si>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</si>
  <si>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</si>
  <si>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</si>
  <si>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</si>
  <si>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</si>
  <si>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</si>
  <si>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</si>
  <si>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</si>
  <si>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</si>
  <si>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</si>
  <si>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</si>
  <si>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</si>
  <si>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</si>
  <si>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</si>
  <si>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</si>
  <si>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</si>
  <si>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</si>
  <si>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</si>
  <si>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</si>
  <si>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</si>
  <si>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</si>
  <si>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</si>
  <si>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</si>
  <si>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</si>
  <si>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</si>
  <si>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</si>
  <si>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</si>
  <si>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</si>
  <si>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</si>
  <si>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</si>
  <si>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</si>
  <si>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</si>
  <si>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</si>
  <si>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</si>
  <si>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</si>
  <si>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</si>
  <si>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</si>
  <si>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</si>
  <si>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</si>
  <si>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</si>
  <si>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</si>
  <si>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</si>
  <si>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</si>
  <si>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</si>
  <si>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</si>
  <si>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</si>
  <si>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</si>
  <si>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</si>
  <si>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</si>
  <si>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</si>
  <si>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</si>
  <si>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</si>
  <si>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</si>
  <si>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</si>
  <si>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</si>
  <si>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</si>
  <si>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</si>
  <si>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</si>
  <si>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</si>
  <si>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</si>
  <si>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</si>
  <si>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</si>
  <si>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</si>
  <si>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</si>
  <si>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</si>
  <si>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</si>
  <si>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</si>
  <si>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</si>
  <si>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</si>
  <si>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</si>
  <si>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</si>
  <si>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</si>
  <si>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</si>
  <si>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</si>
  <si>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</si>
  <si>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</si>
  <si>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</si>
  <si>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</si>
  <si>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</si>
  <si>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</si>
  <si>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</si>
  <si>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</si>
  <si>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</si>
  <si>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</si>
  <si>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</si>
  <si>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</si>
  <si>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</si>
  <si>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</si>
  <si>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</si>
  <si>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</si>
  <si>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</si>
  <si>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</si>
  <si>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</si>
  <si>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</si>
  <si>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</si>
  <si>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</si>
  <si>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</si>
  <si>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</si>
  <si>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</si>
  <si>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</si>
  <si>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</si>
  <si>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</si>
  <si>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</si>
  <si>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</si>
  <si>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</si>
  <si>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</si>
  <si>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</si>
  <si>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</si>
  <si>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</si>
  <si>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</si>
  <si>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</si>
  <si>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</si>
  <si>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</si>
  <si>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</si>
  <si>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</si>
  <si>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</si>
  <si>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</si>
  <si>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</si>
  <si>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</si>
  <si>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</si>
  <si>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</si>
  <si>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</si>
  <si>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</si>
  <si>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</si>
  <si>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</si>
  <si>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</si>
  <si>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</si>
  <si>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</si>
  <si>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</si>
  <si>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</si>
  <si>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</si>
  <si>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</si>
  <si>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</si>
  <si>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</si>
  <si>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</si>
  <si>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</si>
  <si>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</si>
  <si>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</si>
  <si>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</si>
  <si>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</si>
  <si>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</si>
  <si>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</si>
  <si>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</si>
  <si>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</si>
  <si>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</si>
  <si>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</si>
  <si>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</si>
  <si>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</si>
  <si>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</si>
  <si>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</si>
  <si>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</si>
  <si>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</si>
  <si>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</si>
  <si>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</si>
  <si>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</si>
  <si>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</si>
  <si>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</si>
  <si>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</si>
  <si>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</si>
  <si>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</si>
  <si>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</si>
  <si>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</si>
  <si>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</si>
  <si>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</si>
  <si>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</si>
  <si>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</si>
  <si>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</si>
  <si>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</si>
  <si>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</si>
  <si>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</si>
  <si>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</si>
  <si>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</si>
  <si>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</si>
  <si>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</si>
  <si>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</si>
  <si>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</si>
  <si>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</si>
  <si>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</si>
  <si>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</si>
  <si>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</si>
  <si>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</si>
  <si>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</si>
  <si>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</si>
  <si>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</si>
  <si>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</si>
  <si>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</si>
  <si>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</si>
  <si>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</si>
  <si>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</si>
  <si>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</si>
  <si>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</si>
  <si>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</si>
  <si>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</si>
  <si>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</si>
  <si>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</si>
  <si>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</si>
  <si>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</si>
  <si>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</si>
  <si>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</si>
  <si>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</si>
  <si>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</si>
  <si>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</si>
  <si>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</si>
  <si>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</si>
  <si>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</si>
  <si>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</si>
  <si>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</si>
  <si>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</si>
  <si>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</si>
  <si>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</si>
  <si>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</si>
  <si>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</si>
  <si>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</si>
  <si>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</si>
  <si>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</si>
  <si>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</si>
  <si>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</si>
  <si>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</si>
  <si>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</si>
  <si>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</si>
  <si>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</si>
  <si>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</si>
  <si>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</si>
  <si>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</si>
  <si>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</si>
  <si>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</si>
  <si>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</si>
  <si>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</si>
  <si>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</si>
  <si>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</si>
  <si>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</si>
  <si>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</si>
  <si>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</si>
  <si>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</si>
  <si>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</si>
  <si>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</si>
  <si>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</si>
  <si>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</si>
  <si>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</si>
  <si>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</si>
  <si>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</si>
  <si>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</si>
  <si>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</si>
  <si>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</si>
  <si>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</si>
  <si>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</si>
  <si>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</si>
  <si>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</si>
  <si>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</si>
  <si>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</si>
  <si>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</si>
  <si>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</si>
  <si>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</si>
  <si>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</si>
  <si>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</si>
  <si>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</si>
  <si>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</si>
  <si>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</si>
  <si>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</si>
  <si>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</si>
  <si>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</si>
  <si>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</si>
  <si>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</si>
  <si>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</si>
  <si>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</si>
  <si>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</si>
  <si>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</si>
  <si>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</si>
  <si>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</si>
  <si>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</si>
  <si>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</si>
  <si>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</si>
  <si>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</si>
  <si>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</si>
  <si>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</si>
  <si>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</si>
  <si>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</si>
  <si>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</si>
  <si>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</si>
  <si>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</si>
  <si>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</si>
  <si>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</si>
  <si>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</si>
  <si>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</si>
  <si>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</si>
  <si>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</si>
  <si>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</si>
  <si>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</si>
  <si>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</si>
  <si>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</si>
  <si>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</si>
  <si>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</si>
  <si>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</si>
  <si>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</si>
  <si>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</si>
  <si>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</si>
  <si>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</si>
  <si>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</si>
  <si>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</si>
  <si>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</si>
  <si>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</si>
  <si>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</si>
  <si>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</si>
  <si>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</si>
  <si>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</si>
  <si>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</si>
  <si>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</si>
  <si>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</si>
  <si>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</si>
  <si>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</si>
  <si>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</si>
  <si>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</si>
  <si>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</si>
  <si>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</si>
  <si>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</si>
  <si>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</si>
  <si>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</si>
  <si>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</si>
  <si>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</si>
  <si>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</si>
  <si>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</si>
  <si>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</si>
  <si>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</si>
  <si>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</si>
  <si>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</si>
  <si>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</si>
  <si>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</si>
  <si>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</si>
  <si>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</si>
  <si>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</si>
  <si>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</si>
  <si>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</si>
  <si>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</si>
  <si>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</si>
  <si>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</si>
  <si>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</si>
  <si>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</si>
  <si>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</si>
  <si>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</si>
  <si>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</si>
  <si>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</si>
  <si>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</si>
  <si>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</si>
  <si>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</si>
  <si>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</si>
  <si>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</si>
  <si>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</si>
  <si>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</si>
  <si>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</si>
  <si>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</si>
  <si>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</si>
  <si>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</si>
  <si>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</si>
  <si>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</si>
  <si>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</si>
  <si>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</si>
  <si>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</si>
  <si>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</si>
  <si>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</si>
  <si>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</si>
  <si>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</si>
  <si>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</si>
  <si>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</si>
  <si>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</si>
  <si>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</si>
  <si>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</si>
  <si>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</si>
  <si>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</si>
  <si>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</si>
  <si>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</si>
  <si>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</si>
  <si>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</si>
  <si>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</si>
  <si>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</si>
  <si>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</si>
  <si>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</si>
  <si>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</si>
  <si>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</si>
  <si>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</si>
  <si>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</si>
  <si>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</si>
  <si>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</si>
  <si>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</si>
  <si>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</si>
  <si>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</si>
  <si>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</si>
  <si>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</si>
  <si>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</si>
  <si>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</si>
  <si>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</si>
  <si>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</si>
  <si>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</si>
  <si>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</si>
  <si>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</si>
  <si>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</si>
  <si>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</si>
  <si>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</si>
  <si>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</si>
  <si>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</si>
  <si>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</si>
  <si>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</si>
  <si>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</si>
  <si>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</si>
  <si>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</si>
  <si>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</si>
  <si>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</si>
  <si>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</si>
  <si>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</si>
  <si>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</si>
  <si>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</si>
  <si>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</si>
  <si>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</si>
  <si>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</si>
  <si>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</si>
  <si>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</si>
  <si>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</si>
  <si>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</si>
  <si>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</si>
  <si>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</si>
  <si>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</si>
  <si>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</si>
  <si>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</si>
  <si>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</si>
  <si>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</si>
  <si>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</si>
  <si>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</si>
  <si>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</si>
  <si>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</si>
  <si>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</si>
  <si>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</si>
  <si>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</si>
  <si>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</si>
  <si>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</si>
  <si>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</si>
  <si>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</si>
  <si>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</si>
  <si>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</si>
  <si>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</si>
  <si>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</si>
  <si>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</si>
  <si>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</si>
  <si>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</si>
  <si>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</si>
  <si>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</si>
  <si>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</si>
  <si>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</si>
  <si>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</si>
  <si>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</si>
  <si>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</si>
  <si>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</si>
  <si>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</si>
  <si>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</si>
  <si>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</si>
  <si>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</si>
  <si>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</si>
  <si>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</si>
  <si>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</si>
  <si>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</si>
  <si>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</si>
  <si>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</si>
  <si>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</si>
  <si>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</si>
  <si>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</si>
  <si>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</si>
  <si>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</si>
  <si>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</si>
  <si>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</si>
  <si>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</si>
  <si>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</si>
  <si>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</si>
  <si>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</si>
  <si>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</si>
  <si>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</si>
  <si>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</si>
  <si>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</si>
  <si>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</si>
  <si>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</si>
  <si>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</si>
  <si>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</si>
  <si>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</si>
  <si>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</si>
  <si>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</si>
  <si>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</si>
  <si>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</si>
  <si>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</si>
  <si>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</si>
  <si>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</si>
  <si>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</si>
  <si>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</si>
  <si>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</si>
  <si>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</si>
  <si>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</si>
  <si>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</si>
  <si>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</si>
  <si>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</si>
  <si>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</si>
  <si>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</si>
  <si>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</si>
  <si>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</si>
  <si>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</si>
  <si>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</si>
  <si>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</si>
  <si>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</si>
  <si>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</si>
  <si>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</si>
  <si>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</si>
  <si>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</si>
  <si>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</si>
  <si>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</si>
  <si>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</si>
  <si>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</si>
  <si>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</si>
  <si>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</si>
  <si>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</si>
  <si>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</si>
  <si>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</si>
  <si>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</si>
  <si>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</si>
  <si>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</si>
  <si>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</si>
  <si>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</si>
  <si>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</si>
  <si>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</si>
  <si>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</si>
  <si>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</si>
  <si>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</si>
  <si>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</si>
  <si>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</si>
  <si>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</si>
  <si>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</si>
  <si>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</si>
  <si>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</si>
  <si>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</si>
  <si>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</si>
  <si>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</si>
  <si>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</si>
  <si>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</si>
  <si>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</si>
  <si>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</si>
  <si>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</si>
  <si>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</si>
  <si>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</si>
  <si>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</si>
  <si>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</si>
  <si>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</si>
  <si>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</si>
  <si>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</si>
  <si>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</si>
  <si>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</si>
  <si>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</si>
  <si>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</si>
  <si>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</si>
  <si>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</si>
  <si>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</si>
  <si>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</si>
  <si>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</si>
  <si>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</si>
  <si>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</si>
  <si>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</si>
  <si>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</si>
  <si>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</si>
  <si>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</si>
  <si>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</si>
  <si>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</si>
  <si>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</si>
  <si>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</si>
  <si>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</si>
  <si>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</si>
  <si>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</si>
  <si>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</si>
  <si>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</si>
  <si>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</si>
  <si>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</si>
  <si>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</si>
  <si>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</si>
  <si>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</si>
  <si>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</si>
  <si>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</si>
  <si>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</si>
  <si>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</si>
  <si>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</si>
  <si>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</si>
  <si>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</si>
  <si>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</si>
  <si>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</si>
  <si>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</si>
  <si>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</si>
  <si>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</si>
  <si>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</si>
  <si>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</si>
  <si>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</si>
  <si>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</si>
  <si>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</si>
  <si>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</si>
  <si>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</si>
  <si>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</si>
  <si>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</si>
  <si>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</si>
  <si>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</si>
  <si>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</si>
  <si>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</si>
  <si>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</si>
  <si>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</si>
  <si>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</si>
  <si>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</si>
  <si>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</si>
  <si>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</si>
  <si>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</si>
  <si>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</si>
  <si>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</si>
  <si>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</si>
  <si>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</si>
  <si>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</si>
  <si>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</si>
  <si>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</si>
  <si>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</si>
  <si>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</si>
  <si>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</si>
  <si>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</si>
  <si>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</si>
  <si>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</si>
  <si>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</si>
  <si>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</si>
  <si>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</si>
  <si>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</si>
  <si>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</si>
  <si>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</si>
  <si>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</si>
  <si>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</si>
  <si>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</si>
  <si>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</si>
  <si>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</si>
  <si>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</si>
  <si>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</si>
  <si>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</si>
  <si>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</si>
  <si>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</si>
  <si>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</si>
  <si>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</si>
  <si>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</si>
  <si>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</si>
  <si>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</si>
  <si>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</si>
  <si>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</si>
  <si>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</si>
  <si>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</si>
  <si>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</si>
  <si>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</si>
  <si>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</si>
  <si>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</si>
  <si>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</si>
  <si>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</si>
  <si>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</si>
  <si>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</si>
  <si>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</si>
  <si>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</si>
  <si>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</si>
  <si>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</si>
  <si>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</si>
  <si>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</si>
  <si>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</si>
  <si>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</si>
  <si>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</si>
  <si>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</si>
  <si>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</si>
  <si>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</si>
  <si>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</si>
  <si>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</si>
  <si>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</si>
  <si>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</si>
  <si>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</si>
  <si>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</si>
  <si>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</si>
  <si>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</si>
  <si>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</si>
  <si>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</si>
  <si>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</si>
  <si>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</si>
  <si>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</si>
  <si>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</si>
  <si>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</si>
  <si>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</si>
  <si>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</si>
  <si>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</si>
  <si>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</si>
  <si>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</si>
  <si>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</si>
  <si>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</si>
  <si>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</si>
  <si>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</si>
  <si>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</si>
  <si>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</si>
  <si>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</si>
  <si>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</si>
  <si>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</si>
  <si>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</si>
  <si>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</si>
  <si>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</si>
  <si>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</si>
  <si>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</si>
  <si>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</si>
  <si>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</si>
  <si>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</si>
  <si>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</si>
  <si>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</si>
  <si>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</si>
  <si>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</si>
  <si>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</si>
  <si>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</si>
  <si>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</si>
  <si>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</si>
  <si>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</si>
  <si>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</si>
  <si>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</si>
  <si>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</si>
  <si>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</si>
  <si>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</si>
  <si>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</si>
  <si>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</si>
  <si>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</si>
  <si>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</si>
  <si>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</si>
  <si>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</si>
  <si>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</si>
  <si>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</si>
  <si>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</si>
  <si>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</si>
  <si>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</si>
  <si>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</si>
  <si>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</si>
  <si>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</si>
  <si>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</si>
  <si>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</si>
  <si>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</si>
  <si>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</si>
  <si>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</si>
  <si>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</si>
  <si>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</si>
  <si>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</si>
  <si>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</si>
  <si>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</si>
  <si>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</si>
  <si>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</si>
  <si>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</si>
  <si>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</si>
  <si>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</si>
  <si>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</si>
  <si>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</si>
  <si>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</si>
  <si>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</si>
  <si>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</si>
  <si>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</si>
  <si>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</si>
  <si>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</si>
  <si>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</si>
  <si>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</si>
  <si>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</si>
  <si>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</si>
  <si>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</si>
  <si>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</si>
  <si>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</si>
  <si>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</si>
  <si>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</si>
  <si>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</si>
  <si>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</si>
  <si>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</si>
  <si>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</si>
  <si>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</si>
  <si>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</si>
  <si>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</si>
  <si>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</si>
  <si>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</si>
  <si>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</si>
  <si>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</si>
  <si>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</si>
  <si>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</si>
  <si>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</si>
  <si>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</si>
  <si>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</si>
  <si>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</si>
  <si>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</si>
  <si>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</si>
  <si>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</si>
  <si>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</si>
  <si>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</si>
  <si>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</si>
  <si>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</si>
  <si>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</si>
  <si>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</si>
  <si>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</si>
  <si>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</si>
  <si>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</si>
  <si>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</si>
  <si>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</si>
  <si>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</si>
  <si>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</si>
  <si>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</si>
  <si>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</si>
  <si>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</si>
  <si>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</si>
  <si>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</si>
  <si>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</si>
  <si>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</si>
  <si>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</si>
  <si>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</si>
  <si>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</si>
  <si>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</si>
  <si>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</si>
  <si>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</si>
  <si>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</si>
  <si>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</si>
  <si>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</si>
  <si>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</si>
  <si>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</si>
  <si>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</si>
  <si>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</si>
  <si>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</si>
  <si>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</si>
  <si>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</si>
  <si>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</si>
  <si>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</si>
  <si>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</si>
  <si>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</si>
  <si>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</si>
  <si>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</si>
  <si>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</si>
  <si>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</si>
  <si>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</si>
  <si>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</si>
  <si>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</si>
  <si>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</si>
  <si>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</si>
  <si>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</si>
  <si>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</si>
  <si>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</si>
  <si>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</si>
  <si>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</si>
  <si>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</si>
  <si>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</si>
  <si>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</si>
  <si>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</si>
  <si>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</si>
  <si>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</si>
  <si>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</si>
  <si>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</si>
  <si>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</si>
  <si>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</si>
  <si>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</si>
  <si>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</si>
  <si>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</si>
  <si>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</si>
  <si>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</si>
  <si>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</si>
  <si>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</si>
  <si>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</si>
  <si>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</si>
  <si>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</si>
  <si>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</si>
  <si>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</si>
  <si>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</si>
  <si>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</si>
  <si>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</si>
  <si>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</si>
  <si>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</si>
  <si>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</si>
  <si>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</si>
  <si>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</si>
  <si>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</si>
  <si>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</si>
  <si>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</si>
  <si>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</si>
  <si>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</si>
  <si>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</si>
  <si>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</si>
  <si>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</si>
  <si>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</si>
  <si>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</si>
  <si>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</si>
  <si>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</si>
  <si>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</si>
  <si>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</si>
  <si>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</si>
  <si>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</si>
  <si>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</si>
  <si>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</si>
  <si>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</si>
  <si>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</si>
  <si>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</si>
  <si>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</si>
  <si>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</si>
  <si>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</si>
  <si>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</si>
  <si>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</si>
  <si>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</si>
  <si>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</si>
  <si>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</si>
  <si>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</si>
  <si>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</si>
  <si>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</si>
  <si>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</si>
  <si>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</si>
  <si>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</si>
  <si>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</si>
  <si>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</si>
  <si>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</si>
  <si>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</si>
  <si>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</si>
  <si>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</si>
  <si>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</si>
  <si>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</si>
  <si>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</si>
  <si>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</si>
  <si>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</si>
  <si>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</si>
  <si>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</si>
  <si>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</si>
  <si>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</si>
  <si>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</si>
  <si>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</si>
  <si>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</si>
  <si>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</si>
  <si>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</si>
  <si>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</si>
  <si>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</si>
  <si>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</si>
  <si>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</si>
  <si>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</si>
  <si>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</si>
  <si>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</si>
  <si>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</si>
  <si>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</si>
  <si>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</si>
  <si>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</si>
  <si>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</si>
  <si>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</si>
  <si>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</si>
  <si>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</si>
  <si>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</si>
  <si>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</si>
  <si>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</si>
  <si>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</si>
  <si>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</si>
  <si>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</si>
  <si>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</si>
  <si>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</si>
  <si>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</si>
  <si>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</si>
  <si>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</si>
  <si>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</si>
  <si>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</si>
  <si>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</si>
  <si>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</si>
  <si>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</si>
  <si>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</si>
  <si>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</si>
  <si>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</si>
  <si>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</si>
  <si>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</si>
  <si>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</si>
  <si>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</si>
  <si>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</si>
  <si>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</si>
  <si>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</si>
  <si>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</si>
  <si>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</si>
  <si>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</si>
  <si>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</si>
  <si>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</si>
  <si>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</si>
  <si>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</si>
  <si>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</si>
  <si>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</si>
  <si>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</si>
  <si>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</si>
  <si>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</si>
  <si>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</si>
  <si>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</si>
  <si>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</si>
  <si>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</si>
  <si>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</si>
  <si>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</si>
  <si>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</si>
  <si>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</si>
  <si>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</si>
  <si>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</si>
  <si>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</si>
  <si>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</si>
  <si>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</si>
  <si>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</si>
  <si>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</si>
  <si>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</si>
  <si>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</si>
  <si>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</si>
  <si>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</si>
  <si>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</si>
  <si>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</si>
  <si>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</si>
  <si>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</si>
  <si>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</si>
  <si>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</si>
  <si>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</si>
  <si>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</si>
  <si>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</si>
  <si>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</si>
  <si>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</si>
  <si>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</si>
  <si>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</si>
  <si>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</si>
  <si>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</si>
  <si>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</si>
  <si>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</si>
  <si>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</si>
  <si>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</si>
  <si>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</si>
  <si>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</si>
  <si>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</si>
  <si>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</si>
  <si>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</si>
  <si>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</si>
  <si>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</si>
  <si>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</si>
  <si>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</si>
  <si>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</si>
  <si>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</si>
  <si>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</si>
  <si>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</si>
  <si>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</si>
  <si>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</si>
  <si>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</si>
  <si>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</si>
  <si>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</si>
  <si>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</si>
  <si>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</si>
  <si>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</si>
  <si>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</si>
  <si>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</si>
  <si>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</si>
  <si>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</si>
  <si>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</si>
  <si>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</si>
  <si>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</si>
  <si>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</si>
  <si>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</si>
  <si>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</si>
  <si>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</si>
  <si>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</si>
  <si>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</si>
  <si>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</si>
  <si>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</si>
  <si>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</si>
  <si>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</si>
  <si>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</si>
  <si>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</si>
  <si>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</si>
  <si>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</si>
  <si>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</si>
  <si>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</si>
  <si>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</si>
  <si>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</si>
  <si>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</si>
  <si>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</si>
  <si>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</si>
  <si>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</si>
  <si>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</si>
  <si>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</si>
  <si>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</si>
  <si>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</si>
  <si>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</si>
  <si>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</si>
  <si>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</si>
  <si>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</si>
  <si>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</si>
  <si>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</si>
  <si>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</si>
  <si>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</si>
  <si>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</si>
  <si>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</si>
  <si>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</si>
  <si>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</si>
  <si>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</si>
  <si>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</si>
  <si>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</si>
  <si>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</si>
  <si>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</si>
  <si>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</si>
  <si>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</si>
  <si>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</si>
  <si>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</si>
  <si>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</si>
  <si>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</si>
  <si>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</si>
  <si>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</si>
  <si>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</si>
  <si>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</si>
  <si>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</si>
  <si>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</si>
  <si>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</si>
  <si>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</si>
  <si>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</si>
  <si>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</si>
  <si>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</si>
  <si>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</si>
  <si>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</si>
  <si>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</si>
  <si>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</si>
  <si>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</si>
  <si>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</si>
  <si>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</si>
  <si>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</si>
  <si>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</si>
  <si>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</si>
  <si>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</si>
  <si>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</si>
  <si>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</si>
  <si>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</si>
  <si>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</si>
  <si>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</si>
  <si>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</si>
  <si>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</si>
  <si>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</si>
  <si>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</si>
  <si>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</si>
  <si>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</si>
  <si>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</si>
  <si>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</si>
  <si>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</si>
  <si>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</si>
  <si>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</si>
  <si>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</si>
  <si>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</si>
  <si>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</si>
  <si>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</si>
  <si>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</si>
  <si>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</si>
  <si>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</si>
  <si>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</si>
  <si>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</si>
  <si>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</si>
  <si>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</si>
  <si>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</si>
  <si>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</si>
  <si>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</si>
  <si>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</si>
  <si>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</si>
  <si>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</si>
  <si>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</si>
  <si>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</si>
  <si>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</si>
  <si>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</si>
  <si>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</si>
  <si>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</si>
  <si>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</si>
  <si>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</si>
  <si>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</si>
  <si>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</si>
  <si>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</si>
  <si>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</si>
  <si>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</si>
  <si>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</si>
  <si>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</si>
  <si>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</si>
  <si>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</si>
  <si>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</si>
  <si>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</si>
  <si>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</si>
  <si>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</si>
  <si>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</si>
  <si>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</si>
  <si>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</si>
  <si>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</si>
  <si>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</si>
  <si>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</si>
  <si>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</si>
  <si>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</si>
  <si>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</si>
  <si>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</si>
  <si>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</si>
  <si>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</si>
  <si>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</si>
  <si>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</si>
  <si>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</si>
  <si>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</si>
  <si>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</si>
  <si>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</si>
  <si>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</si>
  <si>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</si>
  <si>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</si>
  <si>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</si>
  <si>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</si>
  <si>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</si>
  <si>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</si>
  <si>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</si>
  <si>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</si>
  <si>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</si>
  <si>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</si>
  <si>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</si>
  <si>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</si>
  <si>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</si>
  <si>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</si>
  <si>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</si>
  <si>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</si>
  <si>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</si>
  <si>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</si>
  <si>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</si>
  <si>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</si>
  <si>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</si>
  <si>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</si>
  <si>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</si>
  <si>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</si>
  <si>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</si>
  <si>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</si>
  <si>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</si>
  <si>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</si>
  <si>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</si>
  <si>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</si>
  <si>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</si>
  <si>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</si>
  <si>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</si>
  <si>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</si>
  <si>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</si>
  <si>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</si>
  <si>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</si>
  <si>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</si>
  <si>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</si>
  <si>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</si>
  <si>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</si>
  <si>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</si>
  <si>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</si>
  <si>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</si>
  <si>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</si>
  <si>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</si>
  <si>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</si>
  <si>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</si>
  <si>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</si>
  <si>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</si>
  <si>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</si>
  <si>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</si>
  <si>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</si>
  <si>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</si>
  <si>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</si>
  <si>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</si>
  <si>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</si>
  <si>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</si>
  <si>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</si>
  <si>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</si>
  <si>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</si>
  <si>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</si>
  <si>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</si>
  <si>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</si>
  <si>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</si>
  <si>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</si>
  <si>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</si>
  <si>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</si>
  <si>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</si>
  <si>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</si>
  <si>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</si>
  <si>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</si>
  <si>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</si>
  <si>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</si>
  <si>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</si>
  <si>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</si>
  <si>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</si>
  <si>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</si>
  <si>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</si>
  <si>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</si>
  <si>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</si>
  <si>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</si>
  <si>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</si>
  <si>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</si>
  <si>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</si>
  <si>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</si>
  <si>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</si>
  <si>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</si>
  <si>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</si>
  <si>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</si>
  <si>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</si>
  <si>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</si>
  <si>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</si>
  <si>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</si>
  <si>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</si>
  <si>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</si>
  <si>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</si>
  <si>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</si>
  <si>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</si>
  <si>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</si>
  <si>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</si>
  <si>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</si>
  <si>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</si>
  <si>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</si>
  <si>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</si>
  <si>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</si>
  <si>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</si>
  <si>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</si>
  <si>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</si>
  <si>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</si>
  <si>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</si>
  <si>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</si>
  <si>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</si>
  <si>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</si>
  <si>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</si>
  <si>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</si>
  <si>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</si>
  <si>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</si>
  <si>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</si>
  <si>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</si>
  <si>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</si>
  <si>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</si>
  <si>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</si>
  <si>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</si>
  <si>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</si>
  <si>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</si>
  <si>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</si>
  <si>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</si>
  <si>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</si>
  <si>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</si>
  <si>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</si>
  <si>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</si>
  <si>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</si>
  <si>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</si>
  <si>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</si>
  <si>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</si>
  <si>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</si>
  <si>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</si>
  <si>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</si>
  <si>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</si>
  <si>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</si>
  <si>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</si>
  <si>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</si>
  <si>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</si>
  <si>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</si>
  <si>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</si>
  <si>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</si>
  <si>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</si>
  <si>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</si>
  <si>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</si>
  <si>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</si>
  <si>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</si>
  <si>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</si>
  <si>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</si>
  <si>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</si>
  <si>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</si>
  <si>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</si>
  <si>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</si>
  <si>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</si>
  <si>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</si>
  <si>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</si>
  <si>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</si>
  <si>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</si>
  <si>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</si>
  <si>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</si>
  <si>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</si>
  <si>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</si>
  <si>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</si>
  <si>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</si>
  <si>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</si>
  <si>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</si>
  <si>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</si>
  <si>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</si>
  <si>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</si>
  <si>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</si>
  <si>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</si>
  <si>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</si>
  <si>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</si>
  <si>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</si>
  <si>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</si>
  <si>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</si>
  <si>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</si>
  <si>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</si>
  <si>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</si>
  <si>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</si>
  <si>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</si>
  <si>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</si>
  <si>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</si>
  <si>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</si>
  <si>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</si>
  <si>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</si>
  <si>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</si>
  <si>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</si>
  <si>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</si>
  <si>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</si>
  <si>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</si>
  <si>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</si>
  <si>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</si>
  <si>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</si>
  <si>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</si>
  <si>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</si>
  <si>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</si>
  <si>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</si>
  <si>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</si>
  <si>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</si>
  <si>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</si>
  <si>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</si>
  <si>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</si>
  <si>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</si>
  <si>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</si>
  <si>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</si>
  <si>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</si>
  <si>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</si>
  <si>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</si>
  <si>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</si>
  <si>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</si>
  <si>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</si>
  <si>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</si>
  <si>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</si>
  <si>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</si>
  <si>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</si>
  <si>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</si>
  <si>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</si>
  <si>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</si>
  <si>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</si>
  <si>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</si>
  <si>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</si>
  <si>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</si>
  <si>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</si>
  <si>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</si>
  <si>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</si>
  <si>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</si>
  <si>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</si>
  <si>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</si>
  <si>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</si>
  <si>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</si>
  <si>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</si>
  <si>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</si>
  <si>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</si>
  <si>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</si>
  <si>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</si>
  <si>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</si>
  <si>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</si>
  <si>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</si>
  <si>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</si>
  <si>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</si>
  <si>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</si>
  <si>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</si>
  <si>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</si>
  <si>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</si>
  <si>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</si>
  <si>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</si>
  <si>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</si>
  <si>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</si>
  <si>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</si>
  <si>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</si>
  <si>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</si>
  <si>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</si>
  <si>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</si>
  <si>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</si>
  <si>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</si>
  <si>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</si>
  <si>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</si>
  <si>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</si>
  <si>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</si>
  <si>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</si>
  <si>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</si>
  <si>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</si>
  <si>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</si>
  <si>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</si>
  <si>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</si>
  <si>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</si>
  <si>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</si>
  <si>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</si>
  <si>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</si>
  <si>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</si>
  <si>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</si>
  <si>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</si>
  <si>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</si>
  <si>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</si>
  <si>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</si>
  <si>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</si>
  <si>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</si>
  <si>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</si>
  <si>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</si>
  <si>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</si>
  <si>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</si>
  <si>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</si>
  <si>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</si>
  <si>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</si>
  <si>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</si>
  <si>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</si>
  <si>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</si>
  <si>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</si>
  <si>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</si>
  <si>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</si>
  <si>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</si>
  <si>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</si>
  <si>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</si>
  <si>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</si>
  <si>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</si>
  <si>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</si>
  <si>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</si>
  <si>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</si>
  <si>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</si>
  <si>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</si>
  <si>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</si>
  <si>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</si>
  <si>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</si>
  <si>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</si>
  <si>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</si>
  <si>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</si>
  <si>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</si>
  <si>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</si>
  <si>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</si>
  <si>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</si>
  <si>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</si>
  <si>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</si>
  <si>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</si>
  <si>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</si>
  <si>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</si>
  <si>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</si>
  <si>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</si>
  <si>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</si>
  <si>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</si>
  <si>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</si>
  <si>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</si>
  <si>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</si>
  <si>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</si>
  <si>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</si>
  <si>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</si>
  <si>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</si>
  <si>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</si>
  <si>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</si>
  <si>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</si>
  <si>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</si>
  <si>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</si>
  <si>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</si>
  <si>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</si>
  <si>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</si>
  <si>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</si>
  <si>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</si>
  <si>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</si>
  <si>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</si>
  <si>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</si>
  <si>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</si>
  <si>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</si>
  <si>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</si>
  <si>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</si>
  <si>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</si>
  <si>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</si>
  <si>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</si>
  <si>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</si>
  <si>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</si>
  <si>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</si>
  <si>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</si>
  <si>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</si>
  <si>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</si>
  <si>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</si>
  <si>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</si>
  <si>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</si>
  <si>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</si>
  <si>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</si>
  <si>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</si>
  <si>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</si>
  <si>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</si>
  <si>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</si>
  <si>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</si>
  <si>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</si>
  <si>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</si>
  <si>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</si>
  <si>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</si>
  <si>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</si>
  <si>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</si>
  <si>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</si>
  <si>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</si>
  <si>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</si>
  <si>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</si>
  <si>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</si>
  <si>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</si>
  <si>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</si>
  <si>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</si>
  <si>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</si>
  <si>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</si>
  <si>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</si>
  <si>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</si>
  <si>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</si>
  <si>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</si>
  <si>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</si>
  <si>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</si>
  <si>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</si>
  <si>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</si>
  <si>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</si>
  <si>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</si>
  <si>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</si>
  <si>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</si>
  <si>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</si>
  <si>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</si>
  <si>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</si>
  <si>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</si>
  <si>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</si>
  <si>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</si>
  <si>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</si>
  <si>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</si>
  <si>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</si>
  <si>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</si>
  <si>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</si>
  <si>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</si>
  <si>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</si>
  <si>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</si>
  <si>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</si>
  <si>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</si>
  <si>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</si>
  <si>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</si>
  <si>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</si>
  <si>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</si>
  <si>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</si>
  <si>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</si>
  <si>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</si>
  <si>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</si>
  <si>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</si>
  <si>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</si>
  <si>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</si>
  <si>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</si>
  <si>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</si>
  <si>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</si>
  <si>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</si>
  <si>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</si>
  <si>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</si>
  <si>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</si>
  <si>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</si>
  <si>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</si>
  <si>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</si>
  <si>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</si>
  <si>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</si>
  <si>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</si>
  <si>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</si>
  <si>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</si>
  <si>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</si>
  <si>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</si>
  <si>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</si>
  <si>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</si>
  <si>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</si>
  <si>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</si>
  <si>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</si>
  <si>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</si>
  <si>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</si>
  <si>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</si>
  <si>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</si>
  <si>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</si>
  <si>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</si>
  <si>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</si>
  <si>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</si>
  <si>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</si>
  <si>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</si>
  <si>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</si>
  <si>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</si>
  <si>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</si>
  <si>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</si>
  <si>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</si>
  <si>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</si>
  <si>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</si>
  <si>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</si>
  <si>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</si>
  <si>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</si>
  <si>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</si>
  <si>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</si>
  <si>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</si>
  <si>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</si>
  <si>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</si>
  <si>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</si>
  <si>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</si>
  <si>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</si>
  <si>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</si>
  <si>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</si>
  <si>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</si>
  <si>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</si>
  <si>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</si>
  <si>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</si>
  <si>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</si>
  <si>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</si>
  <si>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</si>
  <si>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</si>
  <si>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</si>
  <si>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</si>
  <si>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</si>
  <si>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</si>
  <si>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</si>
  <si>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</si>
  <si>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</si>
  <si>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</si>
  <si>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</si>
  <si>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</si>
  <si>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</si>
  <si>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</si>
  <si>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</si>
  <si>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</si>
  <si>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</si>
  <si>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</si>
  <si>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</si>
  <si>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</si>
  <si>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</si>
  <si>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</si>
  <si>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</si>
  <si>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</si>
  <si>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</si>
  <si>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</si>
  <si>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</si>
  <si>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</si>
  <si>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</si>
  <si>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</si>
  <si>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</si>
  <si>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</si>
  <si>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</si>
  <si>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</si>
  <si>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</si>
  <si>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</si>
  <si>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</si>
  <si>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</si>
  <si>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</si>
  <si>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</si>
  <si>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</si>
  <si>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</si>
  <si>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</si>
  <si>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</si>
  <si>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</si>
  <si>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</si>
  <si>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</si>
  <si>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</si>
  <si>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</si>
  <si>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</si>
  <si>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</si>
  <si>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</si>
  <si>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</si>
  <si>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</si>
  <si>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</si>
  <si>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</si>
  <si>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</si>
  <si>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</si>
  <si>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</si>
  <si>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</si>
  <si>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</si>
  <si>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</si>
  <si>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</si>
  <si>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</si>
  <si>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</si>
  <si>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</si>
  <si>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</si>
  <si>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</si>
  <si>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</si>
  <si>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</si>
  <si>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</si>
  <si>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</si>
  <si>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</si>
  <si>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</si>
  <si>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</si>
  <si>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</si>
  <si>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</si>
  <si>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</si>
  <si>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</si>
  <si>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</si>
  <si>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</si>
  <si>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</si>
  <si>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</si>
  <si>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</si>
  <si>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</si>
  <si>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</si>
  <si>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</si>
  <si>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</si>
  <si>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</si>
  <si>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</si>
  <si>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</si>
  <si>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</si>
  <si>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</si>
  <si>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</si>
  <si>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</si>
  <si>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</si>
  <si>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</si>
  <si>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</si>
  <si>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</si>
  <si>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</si>
  <si>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</si>
  <si>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</si>
  <si>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</si>
  <si>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</si>
  <si>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</si>
  <si>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</si>
  <si>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</si>
  <si>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</si>
  <si>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</si>
  <si>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</si>
  <si>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</si>
  <si>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</si>
  <si>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</si>
  <si>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</si>
  <si>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</si>
  <si>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</si>
  <si>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</si>
  <si>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</si>
  <si>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</si>
  <si>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</si>
  <si>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</si>
  <si>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</si>
  <si>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</si>
  <si>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</si>
  <si>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</si>
  <si>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</si>
  <si>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</si>
  <si>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</si>
  <si>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</si>
  <si>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</si>
  <si>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</si>
  <si>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</si>
  <si>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</si>
  <si>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</si>
  <si>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</si>
  <si>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</si>
  <si>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</si>
  <si>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</si>
  <si>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</si>
  <si>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</si>
  <si>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</si>
  <si>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</si>
  <si>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</si>
  <si>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</si>
  <si>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</si>
  <si>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</si>
  <si>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</si>
  <si>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</si>
  <si>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</si>
  <si>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</si>
  <si>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</si>
  <si>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</si>
  <si>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</si>
  <si>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</si>
  <si>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</si>
  <si>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</si>
  <si>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</si>
  <si>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</si>
  <si>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</si>
  <si>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</si>
  <si>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</si>
  <si>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</si>
  <si>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</si>
  <si>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</si>
  <si>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</si>
  <si>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</si>
  <si>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</si>
  <si>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</si>
  <si>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</si>
  <si>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</si>
  <si>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</si>
  <si>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</si>
  <si>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</si>
  <si>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</si>
  <si>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</si>
  <si>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</si>
  <si>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</si>
  <si>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</si>
  <si>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</si>
  <si>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</si>
  <si>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</si>
  <si>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</si>
  <si>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</si>
  <si>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</si>
  <si>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</si>
  <si>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</si>
  <si>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</si>
  <si>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</si>
  <si>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</si>
  <si>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</si>
  <si>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</si>
  <si>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</si>
  <si>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</si>
  <si>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</si>
  <si>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</si>
  <si>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</si>
  <si>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</si>
  <si>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</si>
  <si>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</si>
  <si>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</si>
  <si>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</si>
  <si>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</si>
  <si>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</si>
  <si>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</si>
  <si>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</si>
  <si>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</si>
  <si>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</si>
  <si>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</si>
  <si>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</si>
  <si>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</si>
  <si>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</si>
  <si>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</si>
  <si>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</si>
  <si>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</si>
  <si>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</si>
  <si>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</si>
  <si>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</si>
  <si>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</si>
  <si>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</si>
  <si>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</si>
  <si>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</si>
  <si>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</si>
  <si>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</si>
  <si>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</si>
  <si>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</si>
  <si>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</si>
  <si>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</si>
  <si>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</si>
  <si>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</si>
  <si>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</si>
  <si>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</si>
  <si>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</si>
  <si>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</si>
  <si>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</si>
  <si>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</si>
  <si>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</si>
  <si>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</si>
  <si>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</si>
  <si>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</si>
  <si>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</si>
  <si>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</si>
  <si>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</si>
  <si>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</si>
  <si>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</si>
  <si>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</si>
  <si>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</si>
  <si>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</si>
  <si>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</si>
  <si>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</si>
  <si>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</si>
  <si>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</si>
  <si>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</si>
  <si>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</si>
  <si>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</si>
  <si>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</si>
  <si>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</si>
  <si>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</si>
  <si>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</si>
  <si>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</si>
  <si>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</si>
  <si>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</si>
  <si>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</si>
  <si>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</si>
  <si>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</si>
  <si>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</si>
  <si>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</si>
  <si>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</si>
  <si>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</si>
  <si>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</si>
  <si>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</si>
  <si>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</si>
  <si>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</si>
  <si>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</si>
  <si>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</si>
  <si>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</si>
  <si>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</si>
  <si>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</si>
  <si>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</si>
  <si>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</si>
  <si>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</si>
  <si>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</si>
  <si>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</si>
  <si>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</si>
  <si>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</si>
  <si>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</si>
  <si>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</si>
  <si>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</si>
  <si>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</si>
  <si>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</si>
  <si>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</si>
  <si>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</si>
  <si>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</si>
  <si>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</si>
  <si>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</si>
  <si>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</si>
  <si>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</si>
  <si>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</si>
  <si>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</si>
  <si>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</si>
  <si>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</si>
  <si>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</si>
  <si>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</si>
  <si>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</si>
  <si>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</si>
  <si>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</si>
  <si>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</si>
  <si>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</si>
  <si>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</si>
  <si>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</si>
  <si>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</si>
  <si>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</si>
  <si>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</si>
  <si>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</si>
  <si>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</si>
  <si>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</si>
  <si>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</si>
  <si>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</si>
  <si>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</si>
  <si>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</si>
  <si>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</si>
  <si>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</si>
  <si>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</si>
  <si>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</si>
  <si>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</si>
  <si>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</si>
  <si>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</si>
  <si>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</si>
  <si>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</si>
  <si>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</si>
  <si>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</si>
  <si>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</si>
  <si>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</si>
  <si>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</si>
  <si>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</si>
  <si>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</si>
  <si>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</si>
  <si>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</si>
  <si>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</si>
  <si>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</si>
  <si>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</si>
  <si>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</si>
  <si>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</si>
  <si>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</si>
  <si>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</si>
  <si>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</si>
  <si>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</si>
  <si>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</si>
  <si>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</si>
  <si>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</si>
  <si>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</si>
  <si>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</si>
  <si>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</si>
  <si>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</si>
  <si>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</si>
  <si>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</si>
  <si>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</si>
  <si>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</si>
  <si>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</si>
  <si>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</si>
  <si>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</si>
  <si>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</si>
  <si>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</si>
  <si>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</si>
  <si>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</si>
  <si>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</si>
  <si>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</si>
  <si>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</si>
  <si>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</si>
  <si>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</si>
  <si>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</si>
  <si>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</si>
  <si>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</si>
  <si>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</si>
  <si>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</si>
  <si>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</si>
  <si>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</si>
  <si>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</si>
  <si>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</si>
  <si>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</si>
  <si>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</si>
  <si>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</si>
  <si>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</si>
  <si>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</si>
  <si>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</si>
  <si>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</si>
  <si>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</si>
  <si>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</si>
  <si>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</si>
  <si>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</si>
  <si>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</si>
  <si>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</si>
  <si>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</si>
  <si>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</si>
  <si>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</si>
  <si>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</si>
  <si>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</si>
  <si>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</si>
  <si>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</si>
  <si>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</si>
  <si>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</si>
  <si>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</si>
  <si>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</si>
  <si>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</si>
  <si>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</si>
  <si>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</si>
  <si>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</si>
  <si>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</si>
  <si>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</si>
  <si>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</si>
  <si>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</si>
  <si>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</si>
  <si>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</si>
  <si>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</si>
  <si>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</si>
  <si>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</si>
  <si>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</si>
  <si>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</si>
  <si>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</si>
  <si>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</si>
  <si>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</si>
  <si>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</si>
  <si>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</si>
  <si>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</si>
  <si>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</si>
  <si>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</si>
  <si>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</si>
  <si>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</si>
  <si>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</si>
  <si>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</si>
  <si>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</si>
  <si>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</si>
  <si>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</si>
  <si>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</si>
  <si>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</si>
  <si>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</si>
  <si>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</si>
  <si>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</si>
  <si>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</si>
  <si>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</si>
  <si>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</si>
  <si>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</si>
  <si>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</si>
  <si>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</si>
  <si>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</si>
  <si>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</si>
  <si>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</si>
  <si>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</si>
  <si>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</si>
  <si>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</si>
  <si>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</si>
  <si>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</si>
  <si>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</si>
  <si>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</si>
  <si>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</si>
  <si>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</si>
  <si>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</si>
  <si>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</si>
  <si>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</si>
  <si>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</si>
  <si>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</si>
  <si>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</si>
  <si>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</si>
  <si>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</si>
  <si>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</si>
  <si>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</si>
  <si>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</si>
  <si>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</si>
  <si>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</si>
  <si>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</si>
  <si>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</si>
  <si>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</si>
  <si>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</si>
  <si>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</si>
  <si>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</si>
  <si>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</si>
  <si>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</si>
  <si>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</si>
  <si>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</si>
  <si>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</si>
  <si>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</si>
  <si>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</si>
  <si>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</si>
  <si>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</si>
  <si>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</si>
  <si>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</si>
  <si>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</si>
  <si>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</si>
  <si>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</si>
  <si>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</si>
  <si>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</si>
  <si>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</si>
  <si>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</si>
  <si>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</si>
  <si>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</si>
  <si>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</si>
  <si>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</si>
  <si>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</si>
  <si>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</si>
  <si>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</si>
  <si>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</si>
  <si>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</si>
  <si>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</si>
  <si>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</si>
  <si>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</si>
  <si>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</si>
  <si>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</si>
  <si>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</si>
  <si>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</si>
  <si>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</si>
  <si>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</si>
  <si>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</si>
  <si>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</si>
  <si>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</si>
  <si>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</si>
  <si>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</si>
  <si>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</si>
  <si>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</si>
  <si>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</si>
  <si>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</si>
  <si>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</si>
  <si>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</si>
  <si>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</si>
  <si>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</si>
  <si>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</si>
  <si>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</si>
  <si>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</si>
  <si>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</si>
  <si>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</si>
  <si>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</si>
  <si>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</si>
  <si>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</si>
  <si>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</si>
  <si>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</si>
  <si>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</si>
  <si>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</si>
  <si>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</si>
  <si>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</si>
  <si>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</si>
  <si>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</si>
  <si>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</si>
  <si>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</si>
  <si>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</si>
  <si>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</si>
  <si>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</si>
  <si>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</si>
  <si>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</si>
  <si>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</si>
  <si>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</si>
  <si>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</si>
  <si>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</si>
  <si>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</si>
  <si>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</si>
  <si>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</si>
  <si>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</si>
  <si>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</si>
  <si>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</si>
  <si>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</si>
  <si>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</si>
  <si>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</si>
  <si>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</si>
  <si>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</si>
  <si>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</si>
  <si>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</si>
  <si>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</si>
  <si>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</si>
  <si>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</si>
  <si>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</si>
  <si>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</si>
  <si>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</si>
  <si>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</si>
  <si>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</si>
  <si>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</si>
  <si>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</si>
  <si>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</si>
  <si>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</si>
  <si>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</si>
  <si>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</si>
  <si>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</si>
  <si>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</si>
  <si>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</si>
  <si>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</si>
  <si>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</si>
  <si>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</si>
  <si>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</si>
  <si>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</si>
  <si>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</si>
  <si>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</si>
  <si>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</si>
  <si>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</si>
  <si>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</si>
  <si>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</si>
  <si>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</si>
  <si>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</si>
  <si>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</si>
  <si>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</si>
  <si>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</si>
  <si>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</si>
  <si>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</si>
  <si>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</si>
  <si>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</si>
  <si>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</si>
  <si>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</si>
  <si>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</si>
  <si>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</si>
  <si>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</si>
  <si>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</si>
  <si>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</si>
  <si>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</si>
  <si>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</si>
  <si>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</si>
  <si>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</si>
  <si>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</si>
  <si>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</si>
  <si>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</si>
  <si>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</si>
  <si>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</si>
  <si>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</si>
  <si>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</si>
  <si>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</si>
  <si>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</si>
  <si>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</si>
  <si>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</si>
  <si>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</si>
  <si>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</si>
  <si>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</si>
  <si>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</si>
  <si>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</si>
  <si>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</si>
  <si>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</si>
  <si>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</si>
  <si>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</si>
  <si>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</si>
  <si>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</si>
  <si>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</si>
  <si>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</si>
  <si>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</si>
  <si>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</si>
  <si>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</si>
  <si>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</si>
  <si>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</si>
  <si>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</si>
  <si>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</si>
  <si>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</si>
  <si>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</si>
  <si>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</si>
  <si>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</si>
  <si>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</si>
  <si>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</si>
  <si>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</si>
  <si>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</si>
  <si>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</si>
  <si>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</si>
  <si>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</si>
  <si>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</si>
  <si>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</si>
  <si>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</si>
  <si>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</si>
  <si>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</si>
  <si>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</si>
  <si>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</si>
  <si>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</si>
  <si>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</si>
  <si>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</si>
  <si>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</si>
  <si>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</si>
  <si>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</si>
  <si>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</si>
  <si>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</si>
  <si>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</si>
  <si>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</si>
  <si>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</si>
  <si>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</si>
  <si>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</si>
  <si>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</si>
  <si>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</si>
  <si>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</si>
  <si>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</si>
  <si>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</si>
  <si>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</si>
  <si>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</si>
  <si>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</si>
  <si>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</si>
  <si>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</si>
  <si>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</si>
  <si>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</si>
  <si>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</si>
  <si>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</si>
  <si>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</si>
  <si>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</si>
  <si>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</si>
  <si>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</si>
  <si>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</si>
  <si>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</si>
  <si>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</si>
  <si>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</si>
  <si>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</si>
  <si>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</si>
  <si>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</si>
  <si>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</si>
  <si>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</si>
  <si>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</si>
  <si>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</si>
  <si>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</si>
  <si>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</si>
  <si>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</si>
  <si>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</si>
  <si>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</si>
  <si>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</si>
  <si>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</si>
  <si>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</si>
  <si>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</si>
  <si>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</si>
  <si>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</si>
  <si>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</si>
  <si>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</si>
  <si>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</si>
  <si>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</si>
  <si>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</si>
  <si>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</si>
  <si>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</si>
  <si>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</si>
  <si>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</si>
  <si>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</si>
  <si>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</si>
  <si>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</si>
  <si>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</si>
  <si>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</si>
  <si>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</si>
  <si>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</si>
  <si>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</si>
  <si>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</si>
  <si>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</si>
  <si>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</si>
  <si>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</si>
  <si>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</si>
  <si>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</si>
  <si>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</si>
  <si>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</si>
  <si>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</si>
  <si>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</si>
  <si>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</si>
  <si>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</si>
  <si>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</si>
  <si>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</si>
  <si>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</si>
  <si>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</si>
  <si>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</si>
  <si>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</si>
  <si>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</si>
  <si>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</si>
  <si>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</si>
  <si>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</si>
  <si>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</si>
  <si>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</si>
  <si>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</si>
  <si>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</si>
  <si>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</si>
  <si>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</si>
  <si>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</si>
  <si>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</si>
  <si>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</si>
  <si>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</si>
  <si>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</si>
  <si>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</si>
  <si>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</si>
  <si>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</si>
  <si>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</si>
  <si>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</si>
  <si>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</si>
  <si>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</si>
  <si>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</si>
  <si>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</si>
  <si>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</si>
  <si>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</si>
  <si>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</si>
  <si>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</si>
  <si>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</si>
  <si>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</si>
  <si>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</si>
  <si>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</si>
  <si>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</si>
  <si>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</si>
  <si>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</si>
  <si>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</si>
  <si>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</si>
  <si>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</si>
  <si>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</si>
  <si>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</si>
  <si>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</si>
  <si>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</si>
  <si>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</si>
  <si>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</si>
  <si>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</si>
  <si>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</si>
  <si>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</si>
  <si>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</si>
  <si>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</si>
  <si>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</si>
  <si>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</si>
  <si>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</si>
  <si>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</si>
  <si>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</si>
  <si>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</si>
  <si>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</si>
  <si>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</si>
  <si>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</si>
  <si>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</si>
  <si>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</si>
  <si>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</si>
  <si>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</si>
  <si>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</si>
  <si>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</si>
  <si>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</si>
  <si>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</si>
  <si>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</si>
  <si>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</si>
  <si>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</si>
  <si>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</si>
  <si>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</si>
  <si>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</si>
  <si>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</si>
  <si>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</si>
  <si>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</si>
  <si>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</si>
  <si>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</si>
  <si>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</si>
  <si>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</si>
  <si>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</si>
  <si>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</si>
  <si>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</si>
  <si>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</si>
  <si>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</si>
  <si>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</si>
  <si>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</si>
  <si>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</si>
  <si>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</si>
  <si>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</si>
  <si>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</si>
  <si>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</si>
  <si>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</si>
  <si>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</si>
  <si>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</si>
  <si>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</si>
  <si>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</si>
  <si>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</si>
  <si>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</si>
  <si>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</si>
  <si>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</si>
  <si>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</si>
  <si>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</si>
  <si>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</si>
  <si>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</si>
  <si>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</si>
  <si>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</si>
  <si>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</si>
  <si>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</si>
  <si>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</si>
  <si>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</si>
  <si>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</si>
  <si>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</si>
  <si>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</si>
  <si>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</si>
  <si>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</si>
  <si>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</si>
  <si>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</si>
  <si>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</si>
  <si>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</si>
  <si>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</si>
  <si>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</si>
  <si>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</si>
  <si>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</si>
  <si>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</si>
  <si>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</si>
  <si>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</si>
  <si>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</si>
  <si>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</si>
  <si>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</si>
  <si>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</si>
  <si>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</si>
  <si>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</si>
  <si>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</si>
  <si>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</si>
  <si>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</si>
  <si>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</si>
  <si>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</si>
  <si>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</si>
  <si>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</si>
  <si>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</si>
  <si>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</si>
  <si>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</si>
  <si>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</si>
  <si>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</si>
  <si>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</si>
  <si>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</si>
  <si>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</si>
  <si>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</si>
  <si>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</si>
  <si>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</si>
  <si>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</si>
  <si>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</si>
  <si>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</si>
  <si>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</si>
  <si>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</si>
  <si>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</si>
  <si>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</si>
  <si>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</si>
  <si>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</si>
  <si>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</si>
  <si>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</si>
  <si>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</si>
  <si>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</si>
  <si>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</si>
  <si>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</si>
  <si>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</si>
  <si>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</si>
  <si>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</si>
  <si>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</si>
  <si>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</si>
  <si>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</si>
  <si>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</si>
  <si>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</si>
  <si>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</si>
  <si>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</si>
  <si>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</si>
  <si>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</si>
  <si>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</si>
  <si>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</si>
  <si>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</si>
  <si>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</si>
  <si>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</si>
  <si>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</si>
  <si>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</si>
  <si>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</si>
  <si>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</si>
  <si>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</si>
  <si>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</si>
  <si>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</si>
  <si>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</si>
  <si>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</si>
  <si>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</si>
  <si>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</si>
  <si>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</si>
  <si>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</si>
  <si>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</si>
  <si>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</si>
  <si>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</si>
  <si>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</si>
  <si>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</si>
  <si>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</si>
  <si>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</si>
  <si>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</si>
  <si>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</si>
  <si>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</si>
  <si>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</si>
  <si>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</si>
  <si>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</si>
  <si>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</si>
  <si>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</si>
  <si>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</si>
  <si>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</si>
  <si>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</si>
  <si>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</si>
  <si>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</si>
  <si>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</si>
  <si>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</si>
  <si>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</si>
  <si>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</si>
  <si>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</si>
  <si>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</si>
  <si>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</si>
  <si>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</si>
  <si>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</si>
  <si>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</si>
  <si>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</si>
  <si>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</si>
  <si>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</si>
  <si>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</si>
  <si>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</si>
  <si>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</si>
  <si>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</si>
  <si>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</si>
  <si>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</si>
  <si>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</si>
  <si>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</si>
  <si>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</si>
  <si>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</si>
  <si>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</si>
  <si>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</si>
  <si>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</si>
  <si>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</si>
  <si>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</si>
  <si>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</si>
  <si>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</si>
  <si>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</si>
  <si>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</si>
  <si>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</si>
  <si>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</si>
  <si>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</si>
  <si>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</si>
  <si>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</si>
  <si>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</si>
  <si>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</si>
  <si>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</si>
  <si>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</si>
  <si>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</si>
  <si>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</si>
  <si>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</si>
  <si>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</si>
  <si>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</si>
  <si>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</si>
  <si>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</si>
  <si>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</si>
  <si>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</si>
  <si>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</si>
  <si>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</si>
  <si>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</si>
  <si>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</si>
  <si>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</si>
  <si>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</si>
  <si>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</si>
  <si>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</si>
  <si>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</si>
  <si>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</si>
  <si>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</si>
  <si>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</si>
  <si>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</si>
  <si>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</si>
  <si>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</si>
  <si>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</si>
  <si>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</si>
  <si>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</si>
  <si>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</si>
  <si>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</si>
  <si>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</si>
  <si>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</si>
  <si>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</si>
  <si>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</si>
  <si>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</si>
  <si>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</si>
  <si>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</si>
  <si>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</si>
  <si>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</si>
  <si>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</si>
  <si>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</si>
  <si>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</si>
  <si>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</si>
  <si>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</si>
  <si>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</si>
  <si>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</si>
  <si>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</si>
  <si>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</si>
  <si>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</si>
  <si>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</si>
  <si>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</si>
  <si>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</si>
  <si>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</si>
  <si>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</si>
  <si>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</si>
  <si>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</si>
  <si>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</si>
  <si>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</si>
  <si>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</si>
  <si>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</si>
  <si>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</si>
  <si>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</si>
  <si>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</si>
  <si>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</si>
  <si>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</si>
  <si>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</si>
  <si>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</si>
  <si>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</si>
  <si>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</si>
  <si>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</si>
  <si>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</si>
  <si>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</si>
  <si>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</si>
  <si>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</si>
  <si>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</si>
  <si>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</si>
  <si>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</si>
  <si>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</si>
  <si>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</si>
  <si>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</si>
  <si>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</si>
  <si>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</si>
  <si>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</si>
  <si>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</si>
  <si>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</si>
  <si>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</si>
  <si>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</si>
  <si>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</si>
  <si>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</si>
  <si>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</si>
  <si>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</si>
  <si>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</si>
  <si>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</si>
  <si>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</si>
  <si>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</si>
  <si>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</si>
  <si>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</si>
  <si>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</si>
  <si>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</si>
  <si>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</si>
  <si>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</si>
  <si>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</si>
  <si>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</si>
  <si>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</si>
  <si>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</si>
  <si>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</si>
  <si>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</si>
  <si>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</si>
  <si>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</si>
  <si>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</si>
  <si>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</si>
  <si>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</si>
  <si>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</si>
  <si>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</si>
  <si>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</si>
  <si>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</si>
  <si>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</si>
  <si>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</si>
  <si>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</si>
  <si>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</si>
  <si>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</si>
  <si>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</si>
  <si>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</si>
  <si>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</si>
  <si>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</si>
  <si>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</si>
  <si>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</si>
  <si>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</si>
  <si>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</si>
  <si>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</si>
  <si>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</si>
  <si>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</si>
  <si>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</si>
  <si>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</si>
  <si>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</si>
  <si>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</si>
  <si>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</si>
  <si>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</si>
  <si>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</si>
  <si>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</si>
  <si>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</si>
  <si>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</si>
  <si>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</si>
  <si>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</si>
  <si>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</si>
  <si>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</si>
  <si>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</si>
  <si>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</si>
  <si>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</si>
  <si>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</si>
  <si>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</si>
  <si>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</si>
  <si>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</si>
  <si>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</si>
  <si>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</si>
  <si>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</si>
  <si>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</si>
  <si>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</si>
  <si>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</si>
  <si>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</si>
  <si>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</si>
  <si>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</si>
  <si>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</si>
  <si>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</si>
  <si>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</si>
  <si>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</si>
  <si>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</si>
  <si>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</si>
  <si>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</si>
  <si>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</si>
  <si>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</si>
  <si>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</si>
  <si>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</si>
  <si>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</si>
  <si>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</si>
  <si>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</si>
  <si>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</si>
  <si>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</si>
  <si>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</si>
  <si>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</si>
  <si>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</si>
  <si>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</si>
  <si>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</si>
  <si>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</si>
  <si>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</si>
  <si>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</si>
  <si>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</si>
  <si>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</si>
  <si>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</si>
  <si>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</si>
  <si>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</si>
  <si>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</si>
  <si>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</si>
  <si>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</si>
  <si>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</si>
  <si>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</si>
  <si>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</si>
  <si>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</si>
  <si>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</si>
  <si>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</si>
  <si>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</si>
  <si>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</si>
  <si>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</si>
  <si>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</si>
  <si>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</si>
  <si>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</si>
  <si>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</si>
  <si>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</si>
  <si>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</si>
  <si>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</si>
  <si>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</si>
  <si>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</si>
  <si>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</si>
  <si>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</si>
  <si>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</si>
  <si>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</si>
  <si>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</si>
  <si>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</si>
  <si>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</si>
  <si>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</si>
  <si>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</si>
  <si>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</si>
  <si>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</si>
  <si>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</si>
  <si>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</si>
  <si>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</si>
  <si>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</si>
  <si>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</si>
  <si>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</si>
  <si>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</si>
  <si>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</si>
  <si>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</si>
  <si>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</si>
  <si>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</si>
  <si>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</si>
  <si>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</si>
  <si>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</si>
  <si>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</si>
  <si>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</si>
  <si>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</si>
  <si>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</si>
  <si>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</si>
  <si>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</si>
  <si>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</si>
  <si>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</si>
  <si>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</si>
  <si>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</si>
  <si>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</si>
  <si>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</si>
  <si>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</si>
  <si>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</si>
  <si>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</si>
  <si>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</si>
  <si>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</si>
  <si>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</si>
  <si>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</si>
  <si>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</si>
  <si>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</si>
  <si>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</si>
  <si>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</si>
  <si>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</si>
  <si>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</si>
  <si>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</si>
  <si>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</si>
  <si>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</si>
  <si>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</si>
  <si>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</si>
  <si>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</si>
  <si>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</si>
  <si>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</si>
  <si>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</si>
  <si>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</si>
  <si>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</si>
  <si>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</si>
  <si>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</si>
  <si>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</si>
  <si>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</si>
  <si>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</si>
  <si>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</si>
  <si>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</si>
  <si>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</si>
  <si>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</si>
  <si>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</si>
  <si>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</si>
  <si>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</si>
  <si>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</si>
  <si>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</si>
  <si>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</si>
  <si>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</si>
  <si>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</si>
  <si>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</si>
  <si>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</si>
  <si>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</si>
  <si>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</si>
  <si>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</si>
  <si>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</si>
  <si>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</si>
  <si>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</si>
  <si>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</si>
  <si>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</si>
  <si>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</si>
  <si>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</si>
  <si>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</si>
  <si>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</si>
  <si>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</si>
  <si>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</si>
  <si>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</si>
  <si>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</si>
  <si>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</si>
  <si>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</si>
  <si>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</si>
  <si>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</si>
  <si>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</si>
  <si>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</si>
  <si>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</si>
  <si>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</si>
  <si>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</si>
  <si>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</si>
  <si>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</si>
  <si>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</si>
  <si>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</si>
  <si>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</si>
  <si>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</si>
  <si>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</si>
  <si>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</si>
  <si>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</si>
  <si>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</si>
  <si>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</si>
  <si>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</si>
  <si>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</si>
  <si>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</si>
  <si>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</si>
  <si>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</si>
  <si>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</si>
  <si>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</si>
  <si>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</si>
  <si>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</si>
  <si>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</si>
  <si>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</si>
  <si>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</si>
  <si>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</si>
  <si>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</si>
  <si>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</si>
  <si>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</si>
  <si>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</si>
  <si>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</si>
  <si>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</si>
  <si>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</si>
  <si>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</si>
  <si>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</si>
  <si>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</si>
  <si>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</si>
  <si>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</si>
  <si>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</si>
  <si>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</si>
  <si>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</si>
  <si>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</si>
  <si>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</si>
  <si>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</si>
  <si>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</si>
  <si>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</si>
  <si>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</si>
  <si>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</si>
  <si>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</si>
  <si>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</si>
  <si>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</si>
  <si>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</si>
  <si>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</si>
  <si>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</si>
  <si>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</si>
  <si>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</si>
  <si>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</si>
  <si>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</si>
  <si>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</si>
  <si>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</si>
  <si>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</si>
  <si>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</si>
  <si>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</si>
  <si>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</si>
  <si>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</si>
  <si>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</si>
  <si>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</si>
  <si>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</si>
  <si>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</si>
  <si>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</si>
  <si>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</si>
  <si>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</si>
  <si>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</si>
  <si>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</si>
  <si>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</si>
  <si>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</si>
  <si>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</si>
  <si>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</si>
  <si>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</si>
  <si>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</si>
  <si>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</si>
  <si>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</si>
  <si>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</si>
  <si>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</si>
  <si>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</si>
  <si>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</si>
  <si>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</si>
  <si>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</si>
  <si>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</si>
  <si>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</si>
  <si>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</si>
  <si>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</si>
  <si>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</si>
  <si>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</si>
  <si>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</si>
  <si>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</si>
  <si>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</si>
  <si>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</si>
  <si>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</si>
  <si>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</si>
  <si>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</si>
  <si>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</si>
  <si>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</si>
  <si>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</si>
  <si>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</si>
  <si>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</si>
  <si>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</si>
  <si>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</si>
  <si>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</si>
  <si>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</si>
  <si>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</si>
  <si>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</si>
  <si>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</si>
  <si>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</si>
  <si>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</si>
  <si>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</si>
  <si>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</si>
  <si>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</si>
  <si>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</si>
  <si>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</si>
  <si>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</si>
  <si>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</si>
  <si>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</si>
  <si>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</si>
  <si>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</si>
  <si>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</si>
  <si>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</si>
  <si>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</si>
  <si>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</si>
  <si>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</si>
  <si>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</si>
  <si>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</si>
  <si>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</si>
  <si>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</si>
  <si>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</si>
  <si>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</si>
  <si>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</si>
  <si>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</si>
  <si>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</si>
  <si>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</si>
  <si>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</si>
  <si>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</si>
  <si>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</si>
  <si>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</si>
  <si>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</si>
  <si>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</si>
  <si>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</si>
  <si>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</si>
  <si>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</si>
  <si>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</si>
  <si>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</si>
  <si>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</si>
  <si>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</si>
  <si>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</si>
  <si>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</si>
  <si>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</si>
  <si>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</si>
  <si>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</si>
  <si>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</si>
  <si>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</si>
  <si>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</si>
  <si>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</si>
  <si>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</si>
  <si>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</si>
  <si>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</si>
  <si>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</si>
  <si>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</si>
  <si>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</si>
  <si>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</si>
  <si>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</si>
  <si>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</si>
  <si>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</si>
  <si>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</si>
  <si>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</si>
  <si>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</si>
  <si>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</si>
  <si>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</si>
  <si>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</si>
  <si>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</si>
  <si>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</si>
  <si>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</si>
  <si>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</si>
  <si>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</si>
  <si>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</si>
  <si>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</si>
  <si>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</si>
  <si>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</si>
  <si>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</si>
  <si>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</si>
  <si>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</si>
  <si>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</si>
  <si>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</si>
  <si>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</si>
  <si>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</si>
  <si>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</si>
  <si>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</si>
  <si>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</si>
  <si>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</si>
  <si>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</si>
  <si>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</si>
  <si>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</si>
  <si>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</si>
  <si>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</si>
  <si>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</si>
  <si>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</si>
  <si>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</si>
  <si>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</si>
  <si>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</si>
  <si>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</si>
  <si>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</si>
  <si>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</si>
  <si>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</si>
  <si>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</si>
  <si>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</si>
  <si>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</si>
  <si>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</si>
  <si>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</si>
  <si>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</si>
  <si>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</si>
  <si>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</si>
  <si>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</si>
  <si>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</si>
  <si>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</si>
  <si>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</si>
  <si>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</si>
  <si>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</si>
  <si>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</si>
  <si>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</si>
  <si>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</si>
  <si>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</si>
  <si>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</si>
  <si>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</si>
  <si>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</si>
  <si>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</si>
  <si>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</si>
  <si>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</si>
  <si>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</si>
  <si>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</si>
  <si>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</si>
  <si>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</si>
  <si>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</si>
  <si>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</si>
  <si>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</si>
  <si>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</si>
  <si>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</si>
  <si>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</si>
  <si>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</si>
  <si>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</si>
  <si>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</si>
  <si>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</si>
  <si>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</si>
  <si>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</si>
  <si>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</si>
  <si>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</si>
  <si>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</si>
  <si>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</si>
  <si>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</si>
  <si>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</si>
  <si>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</si>
  <si>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</si>
  <si>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</si>
  <si>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</si>
  <si>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</si>
  <si>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</si>
  <si>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</si>
  <si>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</si>
  <si>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</si>
  <si>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</si>
  <si>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</si>
  <si>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</si>
  <si>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</si>
  <si>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</si>
  <si>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</si>
  <si>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</si>
  <si>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</si>
  <si>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</si>
  <si>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</si>
  <si>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</si>
  <si>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</si>
  <si>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</si>
  <si>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</si>
  <si>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</si>
  <si>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</si>
  <si>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</si>
  <si>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</si>
  <si>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</si>
  <si>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</si>
  <si>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</si>
  <si>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</si>
  <si>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</si>
  <si>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</si>
  <si>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</si>
  <si>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</si>
  <si>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</si>
  <si>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</si>
  <si>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</si>
  <si>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</si>
  <si>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</si>
  <si>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</si>
  <si>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</si>
  <si>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</si>
  <si>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</si>
  <si>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</si>
  <si>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</si>
  <si>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</si>
  <si>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</si>
  <si>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</si>
  <si>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</si>
  <si>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</si>
  <si>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</si>
  <si>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</si>
  <si>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</si>
  <si>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</si>
  <si>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</si>
  <si>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</si>
  <si>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</si>
  <si>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</si>
  <si>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</si>
  <si>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</si>
  <si>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</si>
  <si>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</si>
  <si>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</si>
  <si>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</si>
  <si>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</si>
  <si>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</si>
  <si>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</si>
  <si>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</si>
  <si>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</si>
  <si>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</si>
  <si>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</si>
  <si>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</si>
  <si>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</si>
  <si>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</si>
  <si>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</si>
  <si>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</si>
  <si>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</si>
  <si>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</si>
  <si>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</si>
  <si>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</si>
  <si>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</si>
  <si>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</si>
  <si>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</si>
  <si>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</si>
  <si>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</si>
  <si>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</si>
  <si>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</si>
  <si>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</si>
  <si>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</si>
  <si>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</si>
  <si>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</si>
  <si>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</si>
  <si>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</si>
  <si>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</si>
  <si>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</si>
  <si>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</si>
  <si>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</si>
  <si>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</si>
  <si>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</si>
  <si>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</si>
  <si>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</si>
  <si>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</si>
  <si>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</si>
  <si>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</si>
  <si>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</si>
  <si>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</si>
  <si>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</si>
  <si>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</si>
  <si>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</si>
  <si>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</si>
  <si>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</si>
  <si>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</si>
  <si>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</si>
  <si>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</si>
  <si>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</si>
  <si>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</si>
  <si>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</si>
  <si>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</si>
  <si>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</si>
  <si>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</si>
  <si>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</si>
  <si>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</si>
  <si>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</si>
  <si>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</si>
  <si>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</si>
  <si>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</si>
  <si>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</si>
  <si>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</si>
  <si>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</si>
  <si>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</si>
  <si>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</si>
  <si>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</si>
  <si>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</si>
  <si>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</si>
  <si>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</si>
  <si>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</si>
  <si>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</si>
  <si>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</si>
  <si>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</si>
  <si>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</si>
  <si>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</si>
  <si>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</si>
  <si>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</si>
  <si>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</si>
  <si>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</si>
  <si>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</si>
  <si>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</si>
  <si>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</si>
  <si>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</si>
  <si>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</si>
  <si>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</si>
  <si>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</si>
  <si>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</si>
  <si>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</si>
  <si>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</si>
  <si>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</si>
  <si>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</si>
  <si>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</si>
  <si>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</si>
  <si>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</si>
  <si>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</si>
  <si>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</si>
  <si>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</si>
  <si>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</si>
  <si>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</si>
  <si>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</si>
  <si>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</si>
  <si>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</si>
  <si>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</si>
  <si>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</si>
  <si>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</si>
  <si>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</si>
  <si>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</si>
  <si>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</si>
  <si>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</si>
  <si>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</si>
  <si>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</si>
  <si>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</si>
  <si>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</si>
  <si>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</si>
  <si>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</si>
  <si>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</si>
  <si>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</si>
  <si>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</si>
  <si>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</si>
  <si>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</si>
  <si>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</si>
  <si>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</si>
  <si>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</si>
  <si>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</si>
  <si>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</si>
  <si>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</si>
  <si>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</si>
  <si>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</si>
  <si>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</si>
  <si>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</si>
  <si>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</si>
  <si>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</si>
  <si>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</si>
  <si>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</si>
  <si>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</si>
  <si>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</si>
  <si>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</si>
  <si>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</si>
  <si>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</si>
  <si>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</si>
  <si>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</si>
  <si>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</si>
  <si>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</si>
  <si>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</si>
  <si>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</si>
  <si>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</si>
  <si>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</si>
  <si>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</si>
  <si>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</si>
  <si>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</si>
  <si>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</si>
  <si>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</si>
  <si>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</si>
  <si>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</si>
  <si>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</si>
  <si>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</si>
  <si>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</si>
  <si>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</si>
  <si>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</si>
  <si>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</si>
  <si>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</si>
  <si>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</si>
  <si>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</si>
  <si>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</si>
  <si>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</si>
  <si>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</si>
  <si>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</si>
  <si>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</si>
  <si>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</si>
  <si>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</si>
  <si>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</si>
  <si>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</si>
  <si>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</si>
  <si>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</si>
  <si>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</si>
  <si>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</si>
  <si>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</si>
  <si>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</si>
  <si>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</si>
  <si>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</si>
  <si>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</si>
  <si>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</si>
  <si>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</si>
  <si>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</si>
  <si>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</si>
  <si>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</si>
  <si>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</si>
  <si>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</si>
  <si>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</si>
  <si>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</si>
  <si>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</si>
  <si>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</si>
  <si>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</si>
  <si>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</si>
  <si>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</si>
  <si>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</si>
  <si>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</si>
  <si>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</si>
  <si>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</si>
  <si>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</si>
  <si>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</si>
  <si>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</si>
  <si>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</si>
  <si>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</si>
  <si>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</si>
  <si>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</si>
  <si>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</si>
  <si>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</si>
  <si>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</si>
  <si>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</si>
  <si>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</si>
  <si>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</si>
  <si>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</si>
  <si>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</si>
  <si>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</si>
  <si>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</si>
  <si>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</si>
  <si>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</si>
  <si>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</si>
  <si>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</si>
  <si>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</si>
  <si>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</si>
  <si>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</si>
  <si>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</si>
  <si>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</si>
  <si>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</si>
  <si>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</si>
  <si>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</si>
  <si>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</si>
  <si>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</si>
  <si>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</si>
  <si>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</si>
  <si>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</si>
  <si>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</si>
  <si>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</si>
  <si>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</si>
  <si>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</si>
  <si>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</si>
  <si>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</si>
  <si>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</si>
  <si>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</si>
  <si>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</si>
  <si>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</si>
  <si>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</si>
  <si>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</si>
  <si>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</si>
  <si>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</si>
  <si>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</si>
  <si>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</si>
  <si>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</si>
  <si>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</si>
  <si>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</si>
  <si>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</si>
  <si>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</si>
  <si>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</si>
  <si>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</si>
  <si>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</si>
  <si>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</si>
  <si>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</si>
  <si>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</si>
  <si>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</si>
  <si>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</si>
  <si>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</si>
  <si>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</si>
  <si>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</si>
  <si>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</si>
  <si>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</si>
  <si>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</si>
  <si>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</si>
  <si>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</si>
  <si>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</si>
  <si>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</si>
  <si>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</si>
  <si>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</si>
  <si>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</si>
  <si>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</si>
  <si>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</si>
  <si>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</si>
  <si>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</si>
  <si>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</si>
  <si>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</si>
  <si>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</si>
  <si>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</si>
  <si>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</si>
  <si>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</si>
  <si>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</si>
  <si>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</si>
  <si>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</si>
  <si>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</si>
  <si>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</si>
  <si>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</si>
  <si>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</si>
  <si>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</si>
  <si>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</si>
  <si>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</si>
  <si>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</si>
  <si>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</si>
  <si>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</si>
  <si>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</si>
  <si>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</si>
  <si>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</si>
  <si>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</si>
  <si>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</si>
  <si>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</si>
  <si>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</si>
  <si>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</si>
  <si>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</si>
  <si>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</si>
  <si>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</si>
  <si>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</si>
  <si>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</si>
  <si>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</si>
  <si>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</si>
  <si>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</si>
  <si>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</si>
  <si>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</si>
  <si>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</si>
  <si>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</si>
  <si>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</si>
  <si>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</si>
  <si>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</si>
  <si>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</si>
  <si>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</si>
  <si>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</si>
  <si>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</si>
  <si>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</si>
  <si>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</si>
  <si>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</si>
  <si>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</si>
  <si>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</si>
  <si>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</si>
  <si>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</si>
  <si>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</si>
  <si>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</si>
  <si>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</si>
  <si>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</si>
  <si>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</si>
  <si>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</si>
  <si>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</si>
  <si>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</si>
  <si>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</si>
  <si>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</si>
  <si>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</si>
  <si>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</si>
  <si>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</si>
  <si>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</si>
  <si>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</si>
  <si>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</si>
  <si>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</si>
  <si>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</si>
  <si>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</si>
  <si>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</si>
  <si>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</si>
  <si>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</si>
  <si>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</si>
  <si>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</si>
  <si>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</si>
  <si>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</si>
  <si>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</si>
  <si>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</si>
  <si>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</si>
  <si>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</si>
  <si>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</si>
  <si>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</si>
  <si>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</si>
  <si>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</si>
  <si>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</si>
  <si>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</si>
  <si>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</si>
  <si>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</si>
  <si>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</si>
  <si>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</si>
  <si>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</si>
  <si>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</si>
  <si>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</si>
  <si>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</si>
  <si>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</si>
  <si>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</si>
  <si>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</si>
  <si>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</si>
  <si>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</si>
  <si>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</si>
  <si>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</si>
  <si>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</si>
  <si>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</si>
  <si>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</si>
  <si>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</si>
  <si>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</si>
  <si>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</si>
  <si>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</si>
  <si>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</si>
  <si>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</si>
  <si>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</si>
  <si>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</si>
  <si>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</si>
  <si>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</si>
  <si>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</si>
  <si>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</si>
  <si>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</si>
  <si>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</si>
  <si>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</si>
  <si>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</si>
  <si>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</si>
  <si>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</si>
  <si>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</si>
  <si>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</si>
  <si>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</si>
  <si>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</si>
  <si>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</si>
  <si>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</si>
  <si>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</si>
  <si>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</si>
  <si>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</si>
  <si>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</si>
  <si>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</si>
  <si>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</si>
  <si>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</si>
  <si>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</si>
  <si>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</si>
  <si>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</si>
  <si>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</si>
  <si>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</si>
  <si>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</si>
  <si>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</si>
  <si>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</si>
  <si>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</si>
  <si>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</si>
  <si>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</si>
  <si>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</si>
  <si>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</si>
  <si>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</si>
  <si>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</si>
  <si>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</si>
  <si>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</si>
  <si>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</si>
  <si>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</si>
  <si>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</si>
  <si>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</si>
  <si>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</si>
  <si>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</si>
  <si>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</si>
  <si>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</si>
  <si>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</si>
  <si>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</si>
  <si>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</si>
  <si>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</si>
  <si>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</si>
  <si>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</si>
  <si>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</si>
  <si>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</si>
  <si>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</si>
  <si>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</si>
  <si>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</si>
  <si>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</si>
  <si>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</si>
  <si>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</si>
  <si>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</si>
  <si>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</si>
  <si>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</si>
  <si>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</si>
  <si>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</si>
  <si>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</si>
  <si>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</si>
  <si>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</si>
  <si>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</si>
  <si>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</si>
  <si>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</si>
  <si>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</si>
  <si>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</si>
  <si>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</si>
  <si>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</si>
  <si>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</si>
  <si>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</si>
  <si>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</si>
  <si>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</si>
  <si>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</si>
  <si>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</si>
  <si>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</si>
  <si>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</si>
  <si>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</si>
  <si>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</si>
  <si>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</si>
  <si>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</si>
  <si>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</si>
  <si>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</si>
  <si>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</si>
  <si>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</si>
  <si>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</si>
  <si>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</si>
  <si>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</si>
  <si>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</si>
  <si>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</si>
  <si>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</si>
  <si>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</si>
  <si>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</si>
  <si>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</si>
  <si>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</si>
  <si>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</si>
  <si>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</si>
  <si>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</si>
  <si>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</si>
  <si>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</si>
  <si>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</si>
  <si>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</si>
  <si>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</si>
  <si>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</si>
  <si>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</si>
  <si>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</si>
  <si>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</si>
  <si>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</si>
  <si>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</si>
  <si>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</si>
  <si>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</si>
  <si>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</si>
  <si>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</si>
  <si>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</si>
  <si>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</si>
  <si>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</si>
  <si>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</si>
  <si>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</si>
  <si>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</si>
  <si>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</si>
  <si>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</si>
  <si>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</si>
  <si>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</si>
  <si>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</si>
  <si>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</si>
  <si>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</si>
  <si>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</si>
  <si>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</si>
  <si>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</si>
  <si>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</si>
  <si>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</si>
  <si>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</si>
  <si>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</si>
  <si>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</si>
  <si>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</si>
  <si>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</si>
  <si>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</si>
  <si>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</si>
  <si>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</si>
  <si>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</si>
  <si>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</si>
  <si>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</si>
  <si>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</si>
  <si>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</si>
  <si>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</si>
  <si>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</si>
  <si>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</si>
  <si>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</si>
  <si>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</si>
  <si>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</si>
  <si>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</si>
  <si>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</si>
  <si>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</si>
  <si>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</si>
  <si>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</si>
  <si>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</si>
  <si>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</si>
  <si>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</si>
  <si>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</si>
  <si>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</si>
  <si>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</si>
  <si>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</si>
  <si>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</si>
  <si>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</si>
  <si>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</si>
  <si>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</si>
  <si>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</si>
  <si>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</si>
  <si>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</si>
  <si>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</si>
  <si>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</si>
  <si>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</si>
  <si>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</si>
  <si>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</si>
  <si>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</si>
  <si>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</si>
  <si>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</si>
  <si>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</si>
  <si>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</si>
  <si>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</si>
  <si>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</si>
  <si>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</si>
  <si>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</si>
  <si>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</si>
  <si>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</si>
  <si>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</si>
  <si>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</si>
  <si>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</si>
  <si>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</si>
  <si>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</si>
  <si>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</si>
  <si>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</si>
  <si>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</si>
  <si>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</si>
  <si>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</si>
  <si>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</si>
  <si>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</si>
  <si>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</si>
  <si>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</si>
  <si>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</si>
  <si>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</si>
  <si>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</si>
  <si>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</si>
  <si>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</si>
  <si>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</si>
  <si>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</si>
  <si>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</si>
  <si>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</si>
  <si>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</si>
  <si>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</si>
  <si>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</si>
  <si>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</si>
  <si>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</si>
  <si>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</si>
  <si>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</si>
  <si>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</si>
  <si>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</si>
  <si>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</si>
  <si>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</si>
  <si>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</si>
  <si>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</si>
  <si>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</si>
  <si>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</si>
  <si>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</si>
  <si>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</si>
  <si>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</si>
  <si>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</si>
  <si>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</si>
  <si>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</si>
  <si>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</si>
  <si>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</si>
  <si>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</si>
  <si>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</si>
  <si>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</si>
  <si>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</si>
  <si>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</si>
  <si>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</si>
  <si>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</si>
  <si>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</si>
  <si>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</si>
  <si>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</si>
  <si>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</si>
  <si>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</si>
  <si>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</si>
  <si>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</si>
  <si>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</si>
  <si>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</si>
  <si>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</si>
  <si>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</si>
  <si>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</si>
  <si>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</si>
  <si>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</si>
  <si>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</si>
  <si>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</si>
  <si>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</si>
  <si>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</si>
  <si>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</si>
  <si>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</si>
  <si>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</si>
  <si>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</si>
  <si>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</si>
  <si>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</si>
  <si>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</si>
  <si>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</si>
  <si>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</si>
  <si>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</si>
  <si>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</si>
  <si>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</si>
  <si>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</si>
  <si>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</si>
  <si>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</si>
  <si>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</si>
  <si>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</si>
  <si>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</si>
  <si>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</si>
  <si>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</si>
  <si>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</si>
  <si>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</si>
  <si>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</si>
  <si>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</si>
  <si>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</si>
  <si>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</si>
  <si>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</si>
  <si>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</si>
  <si>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</si>
  <si>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</si>
  <si>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</si>
  <si>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</si>
  <si>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</si>
  <si>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</si>
  <si>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</si>
  <si>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</si>
  <si>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</si>
  <si>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</si>
  <si>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</si>
  <si>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</si>
  <si>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</si>
  <si>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</si>
  <si>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</si>
  <si>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</si>
  <si>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</si>
  <si>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</si>
  <si>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</si>
  <si>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</si>
  <si>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</si>
  <si>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</si>
  <si>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</si>
  <si>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</si>
  <si>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</si>
  <si>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</si>
  <si>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</si>
  <si>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</si>
  <si>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</si>
  <si>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</si>
  <si>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</si>
  <si>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</si>
  <si>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</si>
  <si>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</si>
  <si>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</si>
  <si>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</si>
  <si>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</si>
  <si>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</si>
  <si>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</si>
  <si>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</si>
  <si>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</si>
  <si>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</si>
  <si>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</si>
  <si>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</si>
  <si>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</si>
  <si>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</si>
  <si>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</si>
  <si>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</si>
  <si>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</si>
  <si>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</si>
  <si>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</si>
  <si>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</si>
  <si>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</si>
  <si>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</si>
  <si>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</si>
  <si>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</si>
  <si>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</si>
  <si>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</si>
  <si>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</si>
  <si>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</si>
  <si>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</si>
  <si>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</si>
  <si>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</si>
  <si>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</si>
  <si>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</si>
  <si>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</si>
  <si>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</si>
  <si>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</si>
  <si>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</si>
  <si>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</si>
  <si>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</si>
  <si>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</si>
  <si>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</si>
  <si>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</si>
  <si>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</si>
  <si>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</si>
  <si>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</si>
  <si>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</si>
  <si>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</si>
  <si>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</si>
  <si>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</si>
  <si>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</si>
  <si>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</si>
  <si>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</si>
  <si>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</si>
  <si>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</si>
  <si>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</si>
  <si>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</si>
  <si>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</si>
  <si>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</si>
  <si>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</si>
  <si>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</si>
  <si>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</si>
  <si>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</si>
  <si>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</si>
  <si>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</si>
  <si>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</si>
  <si>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</si>
  <si>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</si>
  <si>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</si>
  <si>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</si>
  <si>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</si>
  <si>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</si>
  <si>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</si>
  <si>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</si>
  <si>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</si>
  <si>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</si>
  <si>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</si>
  <si>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</si>
  <si>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</si>
  <si>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</si>
  <si>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</si>
  <si>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</si>
  <si>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</si>
  <si>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</si>
  <si>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</si>
  <si>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</si>
  <si>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</si>
  <si>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</si>
  <si>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</si>
  <si>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</si>
  <si>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</si>
  <si>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</si>
  <si>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</si>
  <si>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</si>
  <si>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</si>
  <si>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</si>
  <si>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</si>
  <si>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</si>
  <si>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</si>
  <si>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</si>
  <si>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</si>
  <si>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</si>
  <si>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</si>
  <si>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</si>
  <si>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</si>
  <si>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</si>
  <si>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</si>
  <si>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</si>
  <si>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</si>
  <si>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</si>
  <si>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</si>
  <si>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</si>
  <si>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</si>
  <si>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</si>
  <si>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</si>
  <si>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</si>
  <si>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</si>
  <si>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</si>
  <si>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</si>
  <si>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</si>
  <si>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</si>
  <si>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</si>
  <si>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</si>
  <si>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</si>
  <si>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</si>
  <si>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</si>
  <si>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</si>
  <si>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</si>
  <si>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</si>
  <si>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</si>
  <si>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</si>
  <si>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</si>
  <si>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</si>
  <si>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</si>
  <si>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</si>
  <si>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</si>
  <si>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</si>
  <si>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</si>
  <si>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</si>
  <si>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</si>
  <si>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</si>
  <si>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</si>
  <si>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</si>
  <si>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</si>
  <si>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</si>
  <si>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</si>
  <si>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</si>
  <si>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</si>
  <si>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</si>
  <si>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</si>
  <si>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</si>
  <si>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</si>
  <si>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</si>
  <si>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</si>
  <si>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</si>
  <si>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</si>
  <si>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</si>
  <si>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</si>
  <si>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</si>
  <si>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</si>
  <si>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</si>
  <si>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</si>
  <si>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</si>
  <si>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</si>
  <si>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</si>
  <si>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</si>
  <si>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</si>
  <si>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</si>
  <si>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</si>
  <si>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</si>
  <si>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</si>
  <si>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</si>
  <si>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</si>
  <si>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</si>
  <si>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</si>
  <si>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</si>
  <si>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</si>
  <si>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</si>
  <si>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</si>
  <si>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</si>
  <si>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</si>
  <si>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</si>
  <si>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</si>
  <si>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</si>
  <si>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</si>
  <si>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</si>
  <si>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</si>
  <si>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</si>
  <si>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</si>
  <si>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</si>
  <si>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</si>
  <si>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</si>
  <si>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</si>
  <si>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</si>
  <si>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</si>
  <si>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</si>
  <si>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</si>
  <si>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</si>
  <si>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</si>
  <si>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</si>
  <si>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</si>
  <si>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</si>
  <si>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</si>
  <si>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</si>
  <si>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</si>
  <si>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</si>
  <si>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</si>
  <si>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</si>
  <si>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</si>
  <si>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</si>
  <si>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</si>
  <si>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</si>
  <si>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</si>
  <si>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</si>
  <si>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</si>
  <si>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</si>
  <si>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</si>
  <si>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</si>
  <si>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</si>
  <si>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</si>
  <si>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</si>
  <si>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</si>
  <si>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</si>
  <si>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</si>
  <si>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</si>
  <si>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</si>
  <si>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</si>
  <si>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</si>
  <si>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</si>
  <si>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</si>
  <si>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</si>
  <si>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</si>
  <si>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</si>
  <si>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</si>
  <si>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</si>
  <si>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</si>
  <si>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</si>
  <si>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</si>
  <si>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</si>
  <si>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</si>
  <si>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</si>
  <si>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</si>
  <si>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</si>
  <si>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</si>
  <si>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</si>
  <si>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</si>
  <si>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</si>
  <si>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</si>
  <si>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</si>
  <si>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</si>
  <si>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</si>
  <si>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</si>
  <si>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</si>
  <si>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</si>
  <si>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</si>
  <si>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</si>
  <si>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</si>
  <si>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</si>
  <si>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</si>
  <si>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</si>
  <si>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</si>
  <si>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</si>
  <si>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</si>
  <si>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</si>
  <si>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</si>
  <si>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</si>
  <si>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</si>
  <si>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</si>
  <si>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</si>
  <si>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</si>
  <si>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</si>
  <si>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</si>
  <si>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</si>
  <si>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</si>
  <si>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</si>
  <si>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</si>
  <si>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</si>
  <si>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</si>
  <si>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</si>
  <si>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</si>
  <si>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</si>
  <si>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</si>
  <si>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</si>
  <si>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</si>
  <si>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</si>
  <si>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</si>
  <si>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</si>
  <si>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</si>
  <si>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</si>
  <si>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</si>
  <si>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</si>
  <si>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</si>
  <si>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</si>
  <si>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</si>
  <si>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</si>
  <si>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</si>
  <si>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</si>
  <si>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</si>
  <si>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</si>
  <si>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</si>
  <si>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</si>
  <si>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</si>
  <si>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</si>
  <si>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</si>
  <si>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</si>
  <si>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</si>
  <si>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</si>
  <si>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</si>
  <si>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</si>
  <si>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</si>
  <si>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</si>
  <si>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</si>
  <si>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</si>
  <si>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</si>
  <si>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</si>
  <si>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</si>
  <si>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</si>
  <si>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</si>
  <si>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</si>
  <si>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</si>
  <si>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</si>
  <si>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</si>
  <si>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</si>
  <si>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</si>
  <si>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</si>
  <si>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</si>
  <si>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</si>
  <si>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</si>
  <si>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</si>
  <si>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</si>
  <si>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</si>
  <si>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</si>
  <si>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</si>
  <si>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</si>
  <si>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</si>
  <si>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</si>
  <si>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</si>
  <si>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</si>
  <si>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</si>
  <si>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</si>
  <si>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</si>
  <si>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</si>
  <si>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</si>
  <si>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</si>
  <si>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</si>
  <si>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</si>
  <si>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</si>
  <si>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</si>
  <si>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</si>
  <si>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</si>
  <si>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</si>
  <si>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</si>
  <si>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</si>
  <si>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</si>
  <si>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</si>
  <si>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</si>
  <si>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</si>
  <si>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</si>
  <si>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</si>
  <si>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</si>
  <si>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</si>
  <si>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</si>
  <si>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</si>
  <si>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</si>
  <si>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</si>
  <si>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</si>
  <si>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</si>
  <si>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</si>
  <si>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</si>
  <si>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</si>
  <si>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</si>
  <si>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</si>
  <si>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</si>
  <si>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</si>
  <si>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</si>
  <si>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</si>
  <si>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</si>
  <si>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</si>
  <si>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</si>
  <si>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</si>
  <si>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</si>
  <si>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</si>
  <si>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</si>
  <si>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</si>
  <si>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</si>
  <si>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</si>
  <si>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</si>
  <si>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</si>
  <si>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</si>
  <si>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</si>
  <si>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</si>
  <si>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</si>
  <si>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</si>
  <si>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</si>
  <si>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</si>
  <si>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</si>
  <si>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</si>
  <si>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</si>
  <si>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</si>
  <si>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</si>
  <si>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</si>
  <si>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</si>
  <si>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</si>
  <si>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</si>
  <si>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</si>
  <si>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</si>
  <si>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</si>
  <si>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</si>
  <si>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</si>
  <si>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</si>
  <si>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</si>
  <si>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</si>
  <si>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</si>
  <si>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</si>
  <si>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</si>
  <si>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</si>
  <si>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</si>
  <si>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</si>
  <si>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</si>
  <si>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</si>
  <si>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</si>
  <si>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</si>
  <si>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</si>
  <si>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</si>
  <si>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</si>
  <si>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</si>
  <si>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</si>
  <si>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</si>
  <si>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</si>
  <si>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</si>
  <si>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</si>
  <si>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</si>
  <si>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</si>
  <si>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</si>
  <si>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</si>
  <si>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</si>
  <si>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</si>
  <si>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</si>
  <si>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</si>
  <si>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</si>
  <si>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</si>
  <si>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</si>
  <si>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</si>
  <si>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</si>
  <si>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</si>
  <si>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</si>
  <si>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</si>
  <si>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</si>
  <si>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</si>
  <si>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</si>
  <si>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</si>
  <si>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</si>
  <si>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</si>
  <si>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</si>
  <si>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</si>
  <si>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</si>
  <si>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</si>
  <si>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</si>
  <si>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</si>
  <si>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</si>
  <si>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</si>
  <si>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</si>
  <si>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</si>
  <si>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</si>
  <si>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</si>
  <si>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</si>
  <si>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</si>
  <si>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</si>
  <si>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</si>
  <si>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</si>
  <si>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</si>
  <si>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</si>
  <si>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</si>
  <si>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</si>
  <si>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</si>
  <si>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</si>
  <si>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</si>
  <si>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</si>
  <si>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</si>
  <si>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</si>
  <si>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</si>
  <si>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</si>
  <si>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</si>
  <si>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</si>
  <si>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</si>
  <si>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</si>
  <si>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</si>
  <si>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</si>
  <si>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</si>
  <si>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</si>
  <si>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</si>
  <si>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</si>
  <si>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</si>
  <si>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</si>
  <si>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</si>
  <si>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</si>
  <si>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</si>
  <si>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</si>
  <si>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</si>
  <si>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</si>
  <si>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</si>
  <si>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</si>
  <si>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</si>
  <si>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</si>
  <si>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</si>
  <si>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</si>
  <si>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</si>
  <si>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</si>
  <si>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</si>
  <si>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</si>
  <si>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</si>
  <si>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</si>
  <si>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</si>
  <si>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</si>
  <si>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</si>
  <si>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</si>
  <si>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</si>
  <si>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</si>
  <si>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</si>
  <si>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</si>
  <si>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</si>
  <si>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</si>
  <si>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</si>
  <si>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</si>
  <si>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</si>
  <si>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</si>
  <si>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</si>
  <si>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</si>
  <si>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</si>
  <si>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</si>
  <si>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</si>
  <si>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</si>
  <si>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</si>
  <si>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</si>
  <si>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</si>
  <si>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</si>
  <si>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</si>
  <si>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</si>
  <si>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</si>
  <si>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</si>
  <si>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</si>
  <si>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</si>
  <si>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</si>
  <si>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</si>
  <si>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</si>
  <si>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</si>
  <si>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</si>
  <si>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</si>
  <si>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</si>
  <si>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</si>
  <si>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</si>
  <si>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</si>
  <si>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</si>
  <si>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</si>
  <si>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</si>
  <si>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</si>
  <si>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</si>
  <si>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</si>
  <si>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</si>
  <si>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</si>
  <si>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</si>
  <si>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</si>
  <si>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</si>
  <si>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</si>
  <si>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</si>
  <si>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</si>
  <si>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</si>
  <si>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</si>
  <si>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</si>
  <si>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</si>
  <si>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</si>
  <si>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</si>
  <si>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</si>
  <si>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</si>
  <si>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</si>
  <si>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</si>
  <si>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</si>
  <si>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</si>
  <si>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</si>
  <si>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</si>
  <si>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</si>
  <si>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</si>
  <si>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</si>
  <si>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</si>
  <si>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</si>
  <si>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</si>
  <si>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</si>
  <si>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</si>
  <si>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</si>
  <si>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</si>
  <si>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</si>
  <si>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</si>
  <si>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</si>
  <si>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</si>
  <si>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</si>
  <si>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</si>
  <si>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</si>
  <si>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</si>
  <si>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</si>
  <si>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</si>
  <si>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</si>
  <si>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</si>
  <si>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</si>
  <si>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</si>
  <si>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</si>
  <si>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</si>
  <si>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</si>
  <si>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</si>
  <si>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</si>
  <si>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</si>
  <si>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</si>
  <si>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</si>
  <si>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</si>
  <si>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</si>
  <si>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</si>
  <si>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</si>
  <si>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</si>
  <si>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</si>
  <si>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</si>
  <si>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</si>
  <si>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</si>
  <si>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</si>
  <si>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</si>
  <si>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</si>
  <si>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</si>
  <si>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</si>
  <si>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</si>
  <si>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</si>
  <si>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</si>
  <si>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</si>
  <si>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</si>
  <si>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</si>
  <si>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</si>
  <si>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</si>
  <si>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</si>
  <si>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</si>
  <si>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</si>
  <si>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</si>
  <si>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</si>
  <si>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</si>
  <si>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</si>
  <si>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</si>
  <si>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</si>
  <si>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</si>
  <si>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</si>
  <si>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</si>
  <si>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</si>
  <si>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</si>
  <si>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</si>
  <si>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</si>
  <si>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</si>
  <si>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</si>
  <si>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</si>
  <si>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</si>
  <si>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</si>
  <si>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</si>
  <si>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</si>
  <si>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</si>
  <si>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</si>
  <si>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</si>
  <si>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</si>
  <si>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</si>
  <si>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</si>
  <si>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</si>
  <si>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</si>
  <si>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</si>
  <si>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</si>
  <si>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</si>
  <si>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</si>
  <si>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</si>
  <si>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</si>
  <si>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</si>
  <si>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</si>
  <si>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</si>
  <si>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</si>
  <si>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</si>
  <si>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</si>
  <si>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</si>
  <si>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</si>
  <si>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</si>
  <si>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</si>
  <si>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</si>
  <si>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</si>
  <si>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</si>
  <si>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</si>
  <si>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</si>
  <si>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</si>
  <si>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</si>
  <si>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</si>
  <si>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</si>
  <si>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</si>
  <si>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</si>
  <si>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</si>
  <si>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</si>
  <si>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</si>
  <si>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</si>
  <si>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</si>
  <si>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</si>
  <si>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</si>
  <si>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</si>
  <si>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</si>
  <si>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</si>
  <si>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</si>
  <si>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</si>
  <si>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</si>
  <si>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</si>
  <si>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</si>
  <si>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</si>
  <si>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</si>
  <si>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</si>
  <si>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</si>
  <si>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</si>
  <si>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</si>
  <si>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</si>
  <si>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</si>
  <si>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</si>
  <si>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</si>
  <si>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</si>
  <si>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</si>
  <si>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</si>
  <si>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</si>
  <si>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</si>
  <si>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</si>
  <si>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</si>
  <si>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</si>
  <si>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</si>
  <si>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</si>
  <si>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</si>
  <si>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</si>
  <si>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</si>
  <si>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</si>
  <si>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</si>
  <si>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</si>
  <si>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</si>
  <si>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</si>
  <si>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</si>
  <si>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</si>
  <si>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</si>
  <si>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</si>
  <si>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</si>
  <si>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</si>
  <si>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</si>
  <si>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</si>
  <si>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</si>
  <si>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</si>
  <si>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</si>
  <si>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</si>
  <si>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</si>
  <si>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</si>
  <si>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</si>
  <si>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</si>
  <si>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</si>
  <si>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</si>
  <si>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</si>
  <si>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</si>
  <si>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</si>
  <si>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</si>
  <si>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</si>
  <si>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</si>
  <si>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</si>
  <si>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</si>
  <si>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</si>
  <si>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</si>
  <si>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</si>
  <si>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</si>
  <si>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</si>
  <si>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</si>
  <si>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</si>
  <si>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</si>
  <si>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</si>
  <si>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</si>
  <si>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</si>
  <si>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</si>
  <si>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</si>
  <si>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</si>
  <si>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</si>
  <si>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</si>
  <si>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</si>
  <si>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</si>
  <si>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</si>
  <si>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</si>
  <si>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</si>
  <si>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</si>
  <si>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</si>
  <si>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</si>
  <si>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</si>
  <si>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</si>
  <si>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</si>
  <si>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</si>
  <si>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</si>
  <si>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</si>
  <si>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</si>
  <si>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</si>
  <si>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</si>
  <si>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</si>
  <si>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</si>
  <si>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</si>
  <si>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</si>
  <si>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</si>
  <si>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</si>
  <si>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</si>
  <si>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</si>
  <si>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</si>
  <si>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</si>
  <si>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</si>
  <si>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</si>
  <si>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</si>
  <si>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</si>
  <si>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</si>
  <si>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</si>
  <si>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</si>
  <si>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</si>
  <si>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</si>
  <si>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</si>
  <si>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</si>
  <si>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</si>
  <si>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</si>
  <si>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</si>
  <si>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</si>
  <si>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</si>
  <si>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</si>
  <si>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</si>
  <si>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</si>
  <si>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</si>
  <si>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</si>
  <si>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</si>
  <si>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</si>
  <si>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</si>
  <si>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</si>
  <si>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</si>
  <si>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</si>
  <si>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</si>
  <si>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</si>
  <si>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</si>
  <si>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</si>
  <si>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</si>
  <si>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</si>
  <si>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</si>
  <si>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</si>
  <si>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</si>
  <si>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</si>
  <si>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</si>
  <si>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</si>
  <si>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</si>
  <si>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</si>
  <si>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</si>
  <si>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</si>
  <si>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</si>
  <si>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</si>
  <si>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</si>
  <si>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</si>
  <si>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</si>
  <si>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</si>
  <si>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</si>
  <si>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</si>
  <si>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</si>
  <si>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</si>
  <si>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</si>
  <si>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</si>
  <si>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</si>
  <si>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</si>
  <si>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</si>
  <si>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</si>
  <si>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</si>
  <si>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</si>
  <si>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</si>
  <si>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</si>
  <si>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</si>
  <si>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</si>
  <si>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</si>
  <si>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</si>
  <si>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</si>
  <si>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</si>
  <si>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</si>
  <si>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</si>
  <si>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</si>
  <si>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</si>
  <si>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</si>
  <si>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</si>
  <si>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</si>
  <si>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</si>
  <si>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</si>
  <si>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</si>
  <si>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</si>
  <si>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</si>
  <si>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</si>
  <si>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</si>
  <si>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</si>
  <si>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</si>
  <si>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</si>
  <si>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</si>
  <si>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</si>
  <si>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</si>
  <si>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</si>
  <si>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</si>
  <si>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</si>
  <si>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</si>
  <si>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</si>
  <si>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</si>
  <si>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</si>
  <si>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</si>
  <si>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</si>
  <si>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</si>
  <si>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</si>
  <si>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</si>
  <si>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</si>
  <si>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</si>
  <si>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</si>
  <si>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</si>
  <si>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</si>
  <si>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</si>
  <si>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</si>
  <si>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</si>
  <si>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</si>
  <si>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</si>
  <si>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</si>
  <si>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</si>
  <si>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</si>
  <si>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</si>
  <si>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</si>
  <si>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</si>
  <si>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</si>
  <si>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</si>
  <si>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</si>
  <si>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</si>
  <si>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</si>
  <si>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</si>
  <si>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</si>
  <si>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</si>
  <si>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</si>
  <si>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</si>
  <si>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</si>
  <si>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</si>
  <si>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</si>
  <si>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</si>
  <si>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</si>
  <si>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</si>
  <si>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</si>
  <si>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</si>
  <si>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</si>
  <si>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</si>
  <si>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</si>
  <si>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</si>
  <si>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</si>
  <si>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</si>
  <si>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</si>
  <si>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</si>
  <si>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</si>
  <si>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</si>
  <si>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</si>
  <si>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</si>
  <si>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</si>
  <si>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</si>
  <si>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</si>
  <si>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</si>
  <si>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</si>
  <si>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</si>
  <si>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</si>
  <si>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</si>
  <si>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</si>
  <si>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</si>
  <si>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</si>
  <si>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</si>
  <si>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</si>
  <si>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</si>
  <si>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</si>
  <si>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</si>
  <si>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</si>
  <si>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</si>
  <si>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</si>
  <si>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</si>
  <si>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</si>
  <si>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</si>
  <si>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</si>
  <si>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</si>
  <si>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</si>
  <si>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</si>
  <si>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</si>
  <si>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</si>
  <si>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</si>
  <si>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</si>
  <si>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</si>
  <si>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</si>
  <si>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</si>
  <si>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</si>
  <si>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</si>
  <si>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</si>
  <si>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</si>
  <si>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</si>
  <si>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</si>
  <si>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</si>
  <si>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</si>
  <si>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</si>
  <si>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</si>
  <si>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</si>
  <si>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</si>
  <si>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</si>
  <si>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</si>
  <si>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</si>
  <si>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</si>
  <si>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</si>
  <si>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</si>
  <si>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</si>
  <si>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</si>
  <si>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</si>
  <si>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</si>
  <si>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</si>
  <si>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</si>
  <si>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</si>
  <si>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</si>
  <si>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</si>
  <si>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</si>
  <si>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</si>
  <si>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</si>
  <si>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</si>
  <si>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</si>
  <si>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</si>
  <si>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</si>
  <si>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</si>
  <si>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</si>
  <si>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</si>
  <si>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</si>
  <si>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</si>
  <si>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</si>
  <si>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</si>
  <si>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</si>
  <si>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</si>
  <si>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</si>
  <si>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</si>
  <si>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</si>
  <si>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</si>
  <si>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</si>
  <si>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</si>
  <si>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</si>
  <si>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</si>
  <si>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</si>
  <si>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</si>
  <si>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</si>
  <si>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</si>
  <si>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</si>
  <si>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</si>
  <si>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</si>
  <si>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</si>
  <si>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</si>
  <si>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</si>
  <si>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</si>
  <si>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</si>
  <si>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</si>
  <si>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</si>
  <si>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</si>
  <si>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</si>
  <si>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</si>
  <si>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</si>
  <si>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</si>
  <si>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</si>
  <si>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</si>
  <si>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</si>
  <si>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</si>
  <si>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</si>
  <si>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</si>
  <si>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</si>
  <si>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</si>
  <si>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</si>
  <si>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</si>
  <si>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</si>
  <si>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</si>
  <si>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</si>
  <si>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</si>
  <si>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</si>
  <si>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</si>
  <si>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</si>
  <si>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</si>
  <si>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</si>
  <si>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</si>
  <si>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</si>
  <si>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</si>
  <si>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</si>
  <si>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</si>
  <si>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</si>
  <si>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</si>
  <si>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</si>
  <si>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</si>
  <si>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</si>
  <si>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</si>
  <si>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</si>
  <si>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</si>
  <si>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</si>
  <si>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</si>
  <si>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</si>
  <si>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</si>
  <si>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</si>
  <si>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</si>
  <si>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</si>
  <si>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</si>
  <si>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</si>
  <si>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</si>
  <si>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</si>
  <si>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</si>
  <si>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</si>
  <si>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</si>
  <si>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</si>
  <si>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</si>
  <si>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</si>
  <si>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</si>
  <si>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</si>
  <si>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</si>
  <si>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</si>
  <si>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</si>
  <si>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</si>
  <si>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</si>
  <si>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</si>
  <si>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</si>
  <si>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</si>
  <si>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</si>
  <si>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</si>
  <si>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</si>
  <si>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</si>
  <si>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</si>
  <si>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</si>
  <si>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</si>
  <si>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</si>
  <si>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</si>
  <si>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</si>
  <si>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</si>
  <si>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</si>
  <si>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</si>
  <si>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</si>
  <si>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</si>
  <si>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</si>
  <si>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</si>
  <si>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</si>
  <si>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</si>
  <si>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</si>
  <si>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</si>
  <si>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</si>
  <si>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</si>
  <si>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</si>
  <si>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</si>
  <si>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</si>
  <si>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</si>
  <si>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</si>
  <si>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</si>
  <si>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</si>
  <si>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</si>
  <si>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</si>
  <si>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</si>
  <si>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</si>
  <si>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</si>
  <si>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</si>
  <si>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</si>
  <si>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</si>
  <si>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</si>
  <si>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</si>
  <si>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</si>
  <si>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</si>
  <si>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</si>
  <si>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</si>
  <si>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</si>
  <si>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</si>
  <si>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</si>
  <si>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</si>
  <si>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</si>
  <si>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</si>
  <si>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</si>
  <si>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</si>
  <si>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</si>
  <si>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</si>
  <si>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</si>
  <si>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</si>
  <si>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</si>
  <si>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</si>
  <si>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</si>
  <si>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</si>
  <si>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</si>
  <si>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</si>
  <si>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</si>
  <si>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</si>
  <si>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</si>
  <si>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</si>
  <si>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</si>
  <si>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</si>
  <si>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</si>
  <si>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</si>
  <si>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</si>
  <si>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</si>
  <si>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</si>
  <si>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</si>
  <si>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</si>
  <si>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</si>
  <si>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</si>
  <si>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</si>
  <si>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</si>
  <si>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</si>
  <si>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</si>
  <si>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</si>
  <si>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</si>
  <si>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</si>
  <si>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</si>
  <si>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</si>
  <si>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</si>
  <si>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</si>
  <si>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</si>
  <si>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</si>
  <si>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</si>
  <si>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</si>
  <si>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</si>
  <si>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</si>
  <si>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</si>
  <si>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</si>
  <si>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</si>
  <si>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</si>
  <si>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</si>
  <si>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</si>
  <si>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</si>
  <si>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</si>
  <si>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</si>
  <si>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</si>
  <si>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</si>
  <si>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</si>
  <si>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</si>
  <si>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</si>
  <si>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</si>
  <si>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</si>
  <si>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</si>
  <si>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</si>
  <si>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</si>
  <si>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</si>
  <si>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</si>
  <si>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</si>
  <si>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</si>
  <si>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</si>
  <si>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</si>
  <si>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</si>
  <si>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</si>
  <si>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</si>
  <si>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</si>
  <si>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</si>
  <si>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</si>
  <si>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</si>
  <si>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</si>
  <si>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</si>
  <si>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</si>
  <si>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</si>
  <si>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</si>
  <si>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</si>
  <si>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</si>
  <si>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</si>
  <si>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</si>
  <si>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</si>
  <si>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</si>
  <si>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</si>
  <si>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</si>
  <si>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</si>
  <si>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</si>
  <si>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</si>
  <si>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</si>
  <si>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</si>
  <si>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</si>
  <si>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</si>
  <si>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</si>
  <si>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</si>
  <si>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</si>
  <si>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</si>
  <si>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</si>
  <si>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</si>
  <si>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</si>
  <si>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</si>
  <si>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</si>
  <si>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</si>
  <si>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</si>
  <si>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</si>
  <si>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</si>
  <si>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</si>
  <si>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</si>
  <si>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</si>
  <si>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</si>
  <si>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</si>
  <si>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</si>
  <si>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</si>
  <si>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</si>
  <si>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</si>
  <si>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</si>
  <si>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</si>
  <si>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</si>
  <si>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</si>
  <si>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</si>
  <si>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</si>
  <si>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</si>
  <si>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</si>
  <si>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</si>
  <si>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</si>
  <si>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</si>
  <si>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</si>
  <si>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</si>
  <si>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</si>
  <si>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</si>
  <si>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</si>
  <si>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</si>
  <si>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</si>
  <si>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</si>
  <si>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</si>
  <si>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</si>
  <si>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</si>
  <si>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</si>
  <si>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</si>
  <si>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</si>
  <si>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</si>
  <si>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</si>
  <si>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</si>
  <si>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</si>
  <si>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</si>
  <si>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</si>
  <si>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</si>
  <si>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</si>
  <si>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</si>
  <si>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</si>
  <si>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</si>
  <si>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</si>
  <si>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</si>
  <si>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</si>
  <si>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</si>
  <si>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</si>
  <si>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</si>
  <si>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</si>
  <si>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</si>
  <si>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</si>
  <si>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</si>
  <si>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</si>
  <si>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</si>
  <si>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</si>
  <si>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</si>
  <si>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</si>
  <si>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</si>
  <si>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</si>
  <si>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</si>
  <si>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</si>
  <si>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</si>
  <si>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</si>
  <si>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</si>
  <si>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</si>
  <si>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</si>
  <si>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</si>
  <si>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</si>
  <si>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</si>
  <si>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</si>
  <si>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</si>
  <si>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</si>
  <si>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</si>
  <si>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</si>
  <si>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</si>
  <si>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</si>
  <si>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</si>
  <si>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</si>
  <si>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</si>
  <si>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</si>
  <si>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</si>
  <si>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</si>
  <si>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</si>
  <si>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</si>
  <si>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</si>
  <si>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</si>
  <si>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</si>
  <si>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</si>
  <si>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</si>
  <si>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</si>
  <si>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</si>
  <si>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</si>
  <si>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</si>
  <si>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</si>
  <si>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</si>
  <si>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</si>
  <si>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</si>
  <si>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</si>
  <si>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</si>
  <si>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</si>
  <si>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</si>
  <si>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</si>
  <si>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</si>
  <si>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</si>
  <si>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</si>
  <si>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</si>
  <si>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</si>
  <si>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</si>
  <si>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</si>
  <si>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</si>
  <si>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</si>
  <si>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</si>
  <si>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</si>
  <si>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</si>
  <si>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</si>
  <si>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</si>
  <si>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</si>
  <si>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</si>
  <si>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</si>
  <si>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</si>
  <si>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</si>
  <si>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</si>
  <si>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</si>
  <si>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</si>
  <si>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</si>
  <si>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</si>
  <si>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</si>
  <si>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</si>
  <si>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</si>
  <si>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</si>
  <si>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</si>
  <si>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</si>
  <si>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</si>
  <si>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</si>
  <si>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</si>
  <si>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</si>
  <si>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</si>
  <si>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</si>
  <si>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</si>
  <si>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</si>
  <si>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</si>
  <si>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</si>
  <si>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</si>
  <si>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</si>
  <si>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</si>
  <si>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</si>
  <si>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</si>
  <si>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</si>
  <si>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</si>
  <si>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</si>
  <si>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</si>
  <si>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</si>
  <si>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</si>
  <si>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</si>
  <si>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</si>
  <si>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</si>
  <si>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</si>
  <si>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</si>
  <si>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</si>
  <si>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</si>
  <si>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</si>
  <si>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</si>
  <si>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</si>
  <si>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</si>
  <si>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</si>
  <si>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</si>
  <si>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</si>
  <si>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</si>
  <si>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</si>
  <si>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</si>
  <si>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</si>
  <si>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</si>
  <si>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</si>
  <si>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</si>
  <si>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</si>
  <si>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</si>
  <si>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</si>
  <si>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</si>
  <si>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</si>
  <si>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</si>
  <si>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</si>
  <si>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</si>
  <si>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</si>
  <si>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</si>
  <si>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</si>
  <si>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</si>
  <si>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</si>
  <si>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</si>
  <si>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</si>
  <si>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</si>
  <si>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</si>
  <si>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</si>
  <si>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</si>
  <si>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</si>
  <si>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</si>
  <si>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</si>
  <si>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</si>
  <si>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</si>
  <si>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</si>
  <si>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</si>
  <si>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</si>
  <si>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</si>
  <si>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</si>
  <si>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</si>
  <si>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</si>
  <si>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</si>
  <si>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</si>
  <si>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</si>
  <si>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</si>
  <si>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</si>
  <si>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</si>
  <si>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</si>
  <si>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</si>
  <si>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</si>
  <si>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</si>
  <si>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</si>
  <si>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</si>
  <si>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</si>
  <si>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</si>
  <si>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</si>
  <si>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</si>
  <si>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</si>
  <si>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</si>
  <si>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</si>
  <si>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</si>
  <si>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</si>
  <si>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</si>
  <si>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</si>
  <si>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</si>
  <si>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</si>
  <si>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</si>
  <si>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</si>
  <si>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</si>
  <si>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</si>
  <si>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</si>
  <si>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</si>
  <si>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</si>
  <si>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</si>
  <si>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</si>
  <si>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</si>
  <si>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</si>
  <si>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</si>
  <si>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</si>
  <si>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</si>
  <si>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</si>
  <si>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</si>
  <si>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</si>
  <si>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</si>
  <si>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</si>
  <si>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</si>
  <si>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</si>
  <si>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</si>
  <si>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</si>
  <si>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</si>
  <si>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</si>
  <si>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</si>
  <si>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</si>
  <si>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</si>
  <si>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</si>
  <si>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</si>
  <si>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</si>
  <si>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</si>
  <si>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</si>
  <si>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</si>
  <si>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</si>
  <si>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</si>
  <si>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</si>
  <si>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</si>
  <si>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</si>
  <si>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</si>
  <si>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</si>
  <si>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</si>
  <si>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</si>
  <si>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</si>
  <si>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</si>
  <si>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</si>
  <si>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</si>
  <si>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</si>
  <si>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</si>
  <si>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</si>
  <si>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</si>
  <si>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</si>
  <si>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</si>
  <si>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</si>
  <si>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</si>
  <si>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</si>
  <si>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</si>
  <si>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</si>
  <si>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</si>
  <si>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</si>
  <si>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</si>
  <si>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</si>
  <si>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</si>
  <si>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</si>
  <si>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</si>
  <si>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</si>
  <si>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</si>
  <si>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</si>
  <si>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</si>
  <si>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</si>
  <si>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</si>
  <si>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</si>
  <si>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</si>
  <si>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</si>
  <si>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</si>
  <si>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</si>
  <si>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</si>
  <si>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</si>
  <si>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</si>
  <si>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</si>
  <si>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</si>
  <si>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</si>
  <si>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</si>
  <si>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</si>
  <si>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</si>
  <si>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</si>
  <si>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</si>
  <si>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</si>
  <si>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</si>
  <si>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</si>
  <si>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</si>
  <si>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</si>
  <si>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</si>
  <si>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</si>
  <si>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</si>
  <si>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</si>
  <si>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</si>
  <si>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</si>
  <si>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</si>
  <si>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</si>
  <si>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</si>
  <si>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</si>
  <si>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</si>
  <si>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</si>
  <si>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</si>
  <si>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</si>
  <si>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</si>
  <si>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</si>
  <si>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</si>
  <si>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</si>
  <si>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</si>
  <si>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</si>
  <si>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</si>
  <si>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</si>
  <si>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</si>
  <si>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</si>
  <si>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</si>
  <si>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</si>
  <si>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</si>
  <si>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</si>
  <si>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</si>
  <si>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</si>
  <si>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</si>
  <si>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</si>
  <si>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</si>
  <si>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</si>
  <si>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</si>
  <si>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</si>
  <si>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</si>
  <si>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</si>
  <si>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</si>
  <si>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</si>
  <si>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</si>
  <si>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</si>
  <si>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</si>
  <si>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</si>
  <si>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</si>
  <si>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</si>
  <si>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</si>
  <si>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</si>
  <si>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</si>
  <si>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</si>
  <si>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</si>
  <si>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</si>
  <si>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</si>
  <si>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</si>
  <si>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</si>
  <si>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</si>
  <si>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</si>
  <si>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</si>
  <si>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</si>
  <si>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</si>
  <si>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</si>
  <si>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</si>
  <si>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</si>
  <si>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</si>
  <si>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</si>
  <si>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</si>
  <si>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</si>
  <si>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</si>
  <si>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</si>
  <si>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</si>
  <si>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</si>
  <si>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</si>
  <si>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</si>
  <si>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</si>
  <si>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</si>
  <si>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</si>
  <si>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</si>
  <si>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</si>
  <si>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</si>
  <si>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</si>
  <si>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</si>
  <si>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</si>
  <si>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</si>
  <si>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</si>
  <si>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</si>
  <si>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</si>
  <si>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</si>
  <si>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</si>
  <si>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</si>
  <si>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</si>
  <si>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</si>
  <si>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</si>
  <si>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</si>
  <si>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</si>
  <si>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</si>
  <si>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</si>
  <si>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</si>
  <si>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</si>
  <si>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</si>
  <si>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</si>
  <si>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</si>
  <si>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</si>
  <si>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</si>
  <si>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</si>
  <si>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</si>
  <si>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</si>
  <si>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</si>
  <si>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</si>
  <si>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</si>
  <si>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</si>
  <si>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</si>
  <si>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</si>
  <si>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</si>
  <si>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</si>
  <si>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</si>
  <si>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</si>
  <si>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</si>
  <si>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</si>
  <si>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</si>
  <si>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</si>
  <si>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</si>
  <si>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</si>
  <si>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</si>
  <si>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</si>
  <si>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</si>
  <si>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</si>
  <si>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</si>
  <si>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</si>
  <si>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</si>
  <si>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</si>
  <si>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</si>
  <si>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</si>
  <si>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</si>
  <si>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</si>
  <si>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</si>
  <si>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</si>
  <si>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</si>
  <si>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</si>
  <si>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</si>
  <si>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</si>
  <si>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</si>
  <si>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</si>
  <si>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</si>
  <si>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</si>
  <si>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</si>
  <si>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</si>
  <si>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</si>
  <si>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</si>
  <si>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</si>
  <si>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</si>
  <si>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</si>
  <si>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</si>
  <si>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</si>
  <si>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</si>
  <si>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</si>
  <si>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</si>
  <si>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</si>
  <si>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</si>
  <si>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</si>
  <si>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</si>
  <si>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</si>
  <si>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</si>
  <si>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</si>
  <si>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</si>
  <si>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</si>
  <si>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</si>
  <si>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</si>
  <si>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</si>
  <si>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</si>
  <si>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</si>
  <si>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</si>
  <si>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</si>
  <si>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</si>
  <si>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</si>
  <si>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</si>
  <si>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</si>
  <si>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</si>
  <si>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</si>
  <si>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</si>
  <si>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</si>
  <si>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</si>
  <si>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</si>
  <si>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</si>
  <si>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</si>
  <si>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</si>
  <si>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</si>
  <si>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</si>
  <si>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</si>
  <si>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</si>
  <si>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</si>
  <si>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</si>
  <si>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</si>
  <si>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</si>
  <si>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</si>
  <si>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</si>
  <si>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</si>
  <si>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</si>
  <si>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</si>
  <si>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</si>
  <si>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</si>
  <si>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</si>
  <si>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</si>
  <si>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</si>
  <si>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</si>
  <si>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</si>
  <si>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</si>
  <si>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</si>
  <si>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</si>
  <si>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</si>
  <si>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</si>
  <si>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</si>
  <si>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</si>
  <si>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</si>
  <si>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</si>
  <si>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</si>
  <si>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</si>
  <si>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</si>
  <si>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</si>
  <si>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</si>
  <si>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</si>
  <si>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</si>
  <si>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</si>
  <si>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</si>
  <si>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</si>
  <si>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</si>
  <si>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</si>
  <si>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</si>
  <si>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</si>
  <si>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</si>
  <si>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</si>
  <si>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</si>
  <si>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</si>
  <si>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</si>
  <si>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</si>
  <si>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</si>
  <si>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</si>
  <si>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</si>
  <si>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</si>
  <si>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</si>
  <si>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</si>
  <si>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</si>
  <si>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</si>
  <si>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</si>
  <si>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</si>
  <si>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</si>
  <si>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</si>
  <si>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</si>
  <si>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</si>
  <si>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</si>
  <si>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</si>
  <si>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</si>
  <si>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</si>
  <si>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</si>
  <si>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</si>
  <si>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</si>
  <si>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</si>
  <si>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</si>
  <si>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</si>
  <si>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</si>
  <si>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</si>
  <si>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</si>
  <si>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</si>
  <si>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</si>
  <si>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</si>
  <si>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</si>
  <si>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</si>
  <si>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</si>
  <si>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</si>
  <si>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</si>
  <si>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</si>
  <si>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</si>
  <si>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</si>
  <si>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</si>
  <si>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</si>
  <si>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</si>
  <si>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</si>
  <si>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</si>
  <si>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</si>
  <si>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</si>
  <si>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</si>
  <si>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</si>
  <si>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</si>
  <si>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</si>
  <si>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</si>
  <si>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</si>
  <si>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</si>
  <si>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</si>
  <si>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</si>
  <si>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</si>
  <si>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</si>
  <si>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</si>
  <si>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</si>
  <si>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</si>
  <si>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</si>
  <si>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</si>
  <si>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</si>
  <si>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</si>
  <si>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</si>
  <si>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</si>
  <si>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</si>
  <si>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</si>
  <si>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</si>
  <si>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</si>
  <si>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</si>
  <si>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</si>
  <si>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</si>
  <si>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</si>
  <si>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</si>
  <si>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</si>
  <si>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</si>
  <si>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</si>
  <si>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</si>
  <si>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</si>
  <si>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</si>
  <si>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</si>
  <si>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</si>
  <si>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</si>
  <si>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</si>
  <si>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</si>
  <si>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</si>
  <si>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</si>
  <si>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</si>
  <si>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</si>
  <si>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</si>
  <si>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</si>
  <si>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</si>
  <si>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</si>
  <si>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</si>
  <si>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</si>
  <si>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</si>
  <si>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</si>
  <si>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</si>
  <si>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</si>
  <si>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</si>
  <si>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</si>
  <si>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</si>
  <si>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</si>
  <si>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</si>
  <si>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</si>
  <si>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</si>
  <si>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</si>
  <si>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</si>
  <si>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</si>
  <si>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</si>
  <si>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</si>
  <si>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</si>
  <si>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</si>
  <si>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</si>
  <si>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</si>
  <si>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</si>
  <si>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</si>
  <si>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</si>
  <si>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</si>
  <si>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</si>
  <si>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</si>
  <si>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</si>
  <si>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</si>
  <si>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</si>
  <si>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</si>
  <si>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</si>
  <si>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</si>
  <si>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</si>
  <si>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</si>
  <si>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</si>
  <si>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</si>
  <si>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</si>
  <si>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</si>
  <si>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</si>
  <si>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</si>
  <si>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</si>
  <si>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</si>
  <si>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</si>
  <si>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</si>
  <si>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</si>
  <si>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</si>
  <si>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</si>
  <si>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</si>
  <si>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</si>
  <si>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</si>
  <si>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</si>
  <si>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</si>
  <si>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</si>
  <si>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</si>
  <si>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</si>
  <si>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</si>
  <si>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</si>
  <si>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</si>
  <si>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</si>
  <si>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</si>
  <si>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</si>
  <si>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</si>
  <si>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</si>
  <si>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</si>
  <si>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</si>
  <si>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</si>
  <si>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</si>
  <si>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</si>
  <si>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</si>
  <si>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</si>
  <si>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</si>
  <si>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</si>
  <si>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</si>
  <si>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</si>
  <si>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</si>
  <si>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</si>
  <si>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</si>
  <si>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</si>
  <si>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</si>
  <si>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</si>
  <si>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</si>
  <si>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</si>
  <si>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</si>
  <si>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</si>
  <si>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</si>
  <si>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</si>
  <si>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</si>
  <si>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</si>
  <si>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</si>
  <si>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</si>
  <si>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</si>
  <si>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</si>
  <si>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</si>
  <si>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</si>
  <si>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</si>
  <si>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</si>
  <si>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</si>
  <si>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</si>
  <si>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</si>
  <si>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</si>
  <si>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</si>
  <si>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</si>
  <si>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</si>
  <si>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</si>
  <si>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</si>
  <si>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</si>
  <si>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</si>
  <si>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</si>
  <si>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</si>
  <si>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</si>
  <si>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</si>
  <si>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</si>
  <si>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</si>
  <si>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</si>
  <si>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</si>
  <si>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</si>
  <si>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</si>
  <si>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</si>
  <si>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</si>
  <si>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</si>
  <si>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</si>
  <si>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</si>
  <si>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</si>
  <si>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</si>
  <si>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</si>
  <si>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</si>
  <si>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</si>
  <si>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</si>
  <si>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</si>
  <si>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</si>
  <si>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</si>
  <si>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</si>
  <si>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</si>
  <si>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</si>
  <si>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</si>
  <si>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</si>
  <si>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</si>
  <si>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</si>
  <si>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</si>
  <si>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</si>
  <si>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</si>
  <si>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</si>
  <si>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</si>
  <si>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</si>
  <si>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</si>
  <si>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</si>
  <si>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</si>
  <si>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</si>
  <si>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</si>
  <si>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</si>
  <si>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</si>
  <si>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</si>
  <si>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</si>
  <si>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</si>
  <si>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</si>
  <si>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</si>
  <si>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</si>
  <si>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</si>
  <si>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</si>
  <si>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</si>
  <si>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</si>
  <si>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</si>
  <si>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</si>
  <si>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</si>
  <si>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</si>
  <si>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</si>
  <si>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</si>
  <si>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</si>
  <si>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</si>
  <si>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</si>
  <si>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</si>
  <si>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</si>
  <si>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</si>
  <si>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</si>
  <si>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</si>
  <si>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</si>
  <si>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</si>
  <si>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</si>
  <si>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</si>
  <si>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</si>
  <si>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</si>
  <si>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</si>
  <si>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</si>
  <si>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</si>
  <si>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</si>
  <si>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</si>
  <si>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</si>
  <si>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</si>
  <si>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</si>
  <si>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</si>
  <si>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</si>
  <si>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</si>
  <si>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</si>
  <si>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</si>
  <si>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</si>
  <si>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</si>
  <si>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</si>
  <si>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</si>
  <si>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</si>
  <si>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</si>
  <si>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</si>
  <si>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</si>
  <si>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</si>
  <si>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</si>
  <si>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</si>
  <si>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</si>
  <si>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</si>
  <si>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</si>
  <si>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</si>
  <si>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</si>
  <si>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</si>
  <si>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</si>
  <si>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</si>
  <si>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</si>
  <si>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</si>
  <si>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</si>
  <si>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</si>
  <si>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</si>
  <si>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</si>
  <si>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</si>
  <si>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</si>
  <si>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</si>
  <si>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</si>
  <si>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</si>
  <si>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</si>
  <si>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</si>
  <si>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</si>
  <si>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</si>
  <si>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</si>
  <si>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</si>
  <si>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</si>
  <si>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</si>
  <si>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</si>
  <si>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</si>
  <si>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</si>
  <si>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</si>
  <si>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</si>
  <si>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</si>
  <si>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</si>
  <si>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</si>
  <si>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</si>
  <si>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</si>
  <si>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</si>
  <si>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</si>
  <si>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</si>
  <si>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</si>
  <si>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</si>
  <si>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</si>
  <si>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</si>
  <si>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</si>
  <si>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</si>
  <si>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</si>
  <si>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</si>
  <si>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</si>
  <si>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</si>
  <si>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</si>
  <si>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</si>
  <si>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</si>
  <si>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</si>
  <si>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</si>
  <si>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</si>
  <si>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</si>
  <si>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</si>
  <si>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</si>
  <si>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</si>
  <si>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</si>
  <si>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</si>
  <si>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</si>
  <si>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</si>
  <si>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</si>
  <si>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</si>
  <si>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</si>
  <si>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</si>
  <si>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</si>
  <si>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</si>
  <si>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</si>
  <si>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</si>
  <si>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</si>
  <si>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</si>
  <si>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</si>
  <si>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</si>
  <si>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</si>
  <si>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</si>
  <si>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</si>
  <si>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</si>
  <si>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</si>
  <si>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</si>
  <si>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</si>
  <si>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</si>
  <si>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</si>
  <si>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</si>
  <si>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</si>
  <si>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</si>
  <si>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</si>
  <si>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</si>
  <si>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</si>
  <si>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</si>
  <si>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</si>
  <si>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</si>
  <si>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</si>
  <si>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</si>
  <si>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</si>
  <si>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</si>
  <si>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</si>
  <si>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</si>
  <si>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</si>
  <si>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</si>
  <si>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</si>
  <si>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</si>
  <si>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</si>
  <si>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</si>
  <si>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</si>
  <si>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</si>
  <si>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</si>
  <si>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</si>
  <si>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</si>
  <si>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</si>
  <si>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</si>
  <si>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</si>
  <si>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</si>
  <si>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</si>
  <si>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</si>
  <si>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</si>
  <si>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</si>
  <si>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</si>
  <si>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</si>
  <si>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</si>
  <si>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</si>
  <si>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</si>
  <si>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</si>
  <si>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</si>
  <si>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</si>
  <si>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</si>
  <si>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</si>
  <si>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</si>
  <si>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</si>
  <si>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</si>
  <si>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</si>
  <si>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</si>
  <si>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</si>
  <si>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</si>
  <si>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</si>
  <si>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</si>
  <si>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</si>
  <si>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</si>
  <si>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</si>
  <si>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</si>
  <si>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</si>
  <si>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</si>
  <si>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</si>
  <si>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</si>
  <si>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</si>
  <si>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</si>
  <si>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</si>
  <si>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</si>
  <si>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</si>
  <si>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</si>
  <si>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</si>
  <si>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</si>
  <si>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</si>
  <si>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</si>
  <si>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</si>
  <si>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</si>
  <si>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</si>
  <si>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</si>
  <si>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</si>
  <si>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</si>
  <si>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</si>
  <si>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</si>
  <si>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</si>
  <si>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</si>
  <si>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</si>
  <si>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</si>
  <si>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</si>
  <si>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</si>
  <si>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</si>
  <si>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</si>
  <si>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</si>
  <si>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</si>
  <si>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</si>
  <si>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</si>
  <si>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</si>
  <si>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</si>
  <si>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</si>
  <si>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</si>
  <si>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</si>
  <si>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</si>
  <si>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</si>
  <si>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</si>
  <si>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</si>
  <si>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</si>
  <si>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</si>
  <si>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</si>
  <si>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</si>
  <si>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</si>
  <si>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</si>
  <si>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</si>
  <si>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</si>
  <si>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</si>
  <si>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</si>
  <si>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</si>
  <si>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</si>
  <si>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</si>
  <si>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</si>
  <si>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</si>
  <si>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</si>
  <si>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</si>
  <si>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</si>
  <si>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</si>
  <si>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</si>
  <si>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</si>
  <si>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</si>
  <si>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</si>
  <si>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</si>
  <si>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</si>
  <si>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</si>
  <si>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</si>
  <si>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</si>
  <si>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</si>
  <si>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</si>
  <si>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</si>
  <si>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</si>
  <si>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</si>
  <si>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</si>
  <si>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</si>
  <si>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</si>
  <si>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</si>
  <si>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</si>
  <si>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</si>
  <si>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</si>
  <si>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</si>
  <si>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</si>
  <si>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</si>
  <si>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</si>
  <si>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</si>
  <si>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</si>
  <si>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</si>
  <si>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</si>
  <si>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</si>
  <si>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</si>
  <si>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</si>
  <si>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</si>
  <si>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</si>
  <si>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</si>
  <si>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</si>
  <si>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</si>
  <si>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</si>
  <si>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</si>
  <si>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</si>
  <si>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</si>
  <si>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</si>
  <si>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</si>
  <si>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</si>
  <si>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</si>
  <si>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</si>
  <si>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</si>
  <si>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</si>
  <si>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</si>
  <si>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</si>
  <si>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</si>
  <si>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</si>
  <si>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</si>
  <si>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</si>
  <si>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</si>
  <si>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</si>
  <si>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</si>
  <si>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</si>
  <si>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</si>
  <si>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</si>
  <si>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</si>
  <si>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</si>
  <si>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</si>
  <si>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</si>
  <si>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</si>
  <si>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</si>
  <si>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</si>
  <si>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</si>
  <si>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</si>
  <si>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</si>
  <si>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</si>
  <si>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</si>
  <si>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</si>
  <si>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</si>
  <si>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</si>
  <si>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</si>
  <si>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</si>
  <si>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</si>
  <si>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</si>
  <si>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</si>
  <si>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</si>
  <si>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</si>
  <si>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</si>
  <si>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</si>
  <si>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</si>
  <si>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</si>
  <si>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</si>
  <si>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</si>
  <si>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</si>
  <si>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</si>
  <si>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</si>
  <si>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</si>
  <si>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</si>
  <si>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</si>
  <si>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</si>
  <si>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</si>
  <si>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</si>
  <si>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</si>
  <si>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</si>
  <si>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</si>
  <si>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</si>
  <si>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</si>
  <si>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</si>
  <si>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</si>
  <si>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</si>
  <si>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</si>
  <si>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</si>
  <si>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</si>
  <si>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</si>
  <si>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</si>
  <si>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</si>
  <si>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</si>
  <si>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</si>
  <si>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</si>
  <si>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</si>
  <si>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</si>
  <si>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</si>
  <si>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</si>
  <si>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</si>
  <si>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</si>
  <si>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</si>
  <si>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</si>
  <si>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</si>
  <si>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</si>
  <si>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</si>
  <si>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</si>
  <si>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</si>
  <si>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</si>
  <si>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</si>
  <si>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</si>
  <si>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</si>
  <si>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</si>
  <si>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</si>
  <si>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</si>
  <si>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</si>
  <si>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</si>
  <si>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</si>
  <si>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</si>
  <si>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</si>
  <si>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</si>
  <si>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</si>
  <si>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</si>
  <si>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</si>
  <si>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</si>
  <si>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</si>
  <si>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</si>
  <si>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</si>
  <si>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</si>
  <si>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</si>
  <si>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</si>
  <si>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</si>
  <si>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</si>
  <si>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</si>
  <si>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</si>
  <si>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</si>
  <si>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</si>
  <si>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</si>
  <si>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</si>
  <si>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</si>
  <si>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</si>
  <si>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</si>
  <si>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</si>
  <si>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</si>
  <si>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</si>
  <si>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</si>
  <si>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</si>
  <si>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</si>
  <si>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</si>
  <si>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</si>
  <si>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</si>
  <si>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</si>
  <si>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</si>
  <si>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</si>
  <si>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</si>
  <si>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</si>
  <si>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</si>
  <si>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</si>
  <si>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</si>
  <si>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</si>
  <si>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</si>
  <si>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</si>
  <si>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</si>
  <si>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</si>
  <si>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</si>
  <si>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</si>
  <si>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</si>
  <si>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</si>
  <si>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</si>
  <si>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</si>
  <si>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</si>
  <si>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</si>
  <si>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</si>
  <si>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</si>
  <si>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</si>
  <si>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</si>
  <si>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</si>
  <si>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</si>
  <si>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</si>
  <si>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</si>
  <si>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</si>
  <si>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</si>
  <si>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</si>
  <si>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</si>
  <si>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</si>
  <si>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</si>
  <si>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</si>
  <si>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</si>
  <si>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</si>
  <si>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</si>
  <si>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</si>
  <si>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</si>
  <si>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</si>
  <si>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</si>
  <si>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</si>
  <si>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</si>
  <si>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</si>
  <si>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</si>
  <si>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</si>
  <si>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</si>
  <si>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</si>
  <si>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</si>
  <si>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</si>
  <si>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</si>
  <si>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</si>
  <si>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</si>
  <si>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</si>
  <si>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</si>
  <si>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</si>
  <si>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</si>
  <si>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</si>
  <si>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</si>
  <si>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</si>
  <si>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</si>
  <si>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</si>
  <si>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</si>
  <si>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</si>
  <si>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</si>
  <si>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</si>
  <si>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</si>
  <si>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</si>
  <si>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</si>
  <si>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</si>
  <si>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</si>
  <si>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</si>
  <si>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</si>
  <si>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</si>
  <si>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</si>
  <si>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</si>
  <si>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</si>
  <si>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</si>
  <si>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</si>
  <si>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</si>
  <si>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</si>
  <si>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</si>
  <si>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</si>
  <si>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</si>
  <si>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</si>
  <si>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</si>
  <si>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</si>
  <si>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</si>
  <si>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</si>
  <si>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</si>
  <si>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</si>
  <si>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</si>
  <si>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</si>
  <si>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</si>
  <si>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</si>
  <si>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</si>
  <si>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</si>
  <si>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</si>
  <si>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</si>
  <si>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</si>
  <si>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</si>
  <si>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</si>
  <si>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</si>
  <si>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</si>
  <si>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</si>
  <si>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</si>
  <si>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</si>
  <si>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</si>
  <si>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</si>
  <si>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</si>
  <si>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</si>
  <si>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</si>
  <si>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</si>
  <si>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</si>
  <si>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</si>
  <si>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</si>
  <si>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</si>
  <si>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</si>
  <si>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</si>
  <si>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</si>
  <si>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</si>
  <si>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</si>
  <si>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</si>
  <si>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</si>
  <si>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</si>
  <si>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</si>
  <si>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</si>
  <si>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</si>
  <si>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</si>
  <si>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</si>
  <si>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</si>
  <si>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</si>
  <si>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</si>
  <si>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</si>
  <si>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</si>
  <si>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</si>
  <si>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</si>
  <si>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</si>
  <si>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</si>
  <si>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</si>
  <si>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</si>
  <si>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</si>
  <si>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</si>
  <si>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</si>
  <si>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</si>
  <si>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</si>
  <si>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</si>
  <si>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</si>
  <si>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</si>
  <si>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</si>
  <si>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</si>
  <si>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</si>
  <si>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</si>
  <si>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</si>
  <si>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</si>
  <si>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</si>
  <si>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</si>
  <si>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</si>
  <si>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</si>
  <si>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</si>
  <si>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</si>
  <si>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</si>
  <si>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</si>
  <si>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</si>
  <si>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</si>
  <si>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</si>
  <si>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</si>
  <si>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</si>
  <si>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</si>
  <si>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</si>
  <si>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</si>
  <si>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</si>
  <si>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</si>
  <si>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</si>
  <si>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</si>
  <si>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</si>
  <si>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</si>
  <si>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</si>
  <si>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</si>
  <si>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</si>
  <si>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</si>
  <si>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</si>
  <si>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</si>
  <si>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</si>
  <si>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</si>
  <si>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</si>
  <si>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</si>
  <si>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</si>
  <si>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</si>
  <si>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</si>
  <si>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</si>
  <si>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</si>
  <si>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</si>
  <si>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</si>
  <si>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</si>
  <si>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</si>
  <si>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</si>
  <si>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</si>
  <si>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</si>
  <si>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</si>
  <si>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</si>
  <si>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</si>
  <si>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</si>
  <si>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</si>
  <si>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</si>
  <si>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</si>
  <si>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</si>
  <si>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</si>
  <si>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</si>
  <si>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</si>
  <si>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</si>
  <si>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</si>
  <si>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</si>
  <si>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</si>
  <si>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</si>
  <si>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</si>
  <si>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</si>
  <si>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</si>
  <si>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</si>
  <si>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</si>
  <si>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</si>
  <si>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</si>
  <si>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</si>
  <si>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</si>
  <si>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</si>
  <si>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</si>
  <si>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</si>
  <si>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</si>
  <si>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</si>
  <si>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</si>
  <si>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</si>
  <si>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</si>
  <si>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</si>
  <si>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</si>
  <si>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</si>
  <si>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</si>
  <si>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</si>
  <si>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</si>
  <si>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</si>
  <si>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</si>
  <si>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</si>
  <si>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</si>
  <si>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</si>
  <si>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</si>
  <si>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</si>
  <si>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</si>
  <si>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</si>
  <si>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</si>
  <si>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</si>
  <si>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</si>
  <si>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</si>
  <si>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</si>
  <si>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</si>
  <si>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</si>
  <si>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</si>
  <si>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</si>
  <si>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</si>
  <si>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</si>
  <si>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</si>
  <si>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</si>
  <si>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</si>
  <si>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</si>
  <si>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</si>
  <si>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</si>
  <si>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</si>
  <si>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</si>
  <si>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</si>
  <si>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</si>
  <si>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</si>
  <si>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</si>
  <si>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</si>
  <si>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</si>
  <si>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</si>
  <si>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</si>
  <si>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</si>
  <si>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</si>
  <si>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</si>
  <si>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</si>
  <si>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</si>
  <si>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</si>
  <si>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</si>
  <si>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</si>
  <si>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</si>
  <si>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</si>
  <si>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</si>
  <si>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</si>
  <si>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</si>
  <si>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</si>
  <si>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</si>
  <si>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</si>
  <si>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</si>
  <si>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</si>
  <si>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</si>
  <si>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</si>
  <si>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</si>
  <si>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</si>
  <si>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</si>
  <si>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</si>
  <si>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</si>
  <si>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</si>
  <si>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</si>
  <si>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</si>
  <si>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</si>
  <si>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</si>
  <si>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</si>
  <si>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</si>
  <si>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</si>
  <si>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</si>
  <si>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</si>
  <si>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</si>
  <si>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</si>
  <si>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</si>
  <si>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</si>
  <si>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</si>
  <si>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</si>
  <si>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</si>
  <si>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</si>
  <si>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</si>
  <si>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</si>
  <si>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</si>
  <si>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</si>
  <si>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</si>
  <si>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</si>
  <si>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</si>
  <si>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</si>
  <si>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</si>
  <si>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</si>
  <si>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</si>
  <si>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</si>
  <si>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</si>
  <si>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</si>
  <si>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</si>
  <si>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</si>
  <si>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</si>
  <si>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</si>
  <si>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</si>
  <si>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</si>
  <si>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</si>
  <si>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</si>
  <si>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</si>
  <si>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</si>
  <si>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</si>
  <si>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</si>
  <si>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</si>
  <si>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</si>
  <si>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</si>
  <si>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</si>
  <si>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</si>
  <si>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</si>
  <si>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</si>
  <si>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</si>
  <si>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</si>
  <si>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</si>
  <si>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</si>
  <si>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</si>
  <si>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</si>
  <si>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</si>
  <si>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</si>
  <si>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</si>
  <si>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</si>
  <si>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</si>
  <si>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</si>
  <si>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</si>
  <si>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</si>
  <si>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</si>
  <si>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</si>
  <si>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</si>
  <si>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</si>
  <si>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</si>
  <si>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</si>
  <si>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</si>
  <si>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</si>
  <si>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</si>
  <si>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</si>
  <si>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</si>
  <si>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</si>
  <si>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</si>
  <si>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</si>
  <si>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</si>
  <si>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</si>
  <si>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</si>
  <si>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</si>
  <si>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</si>
  <si>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</si>
  <si>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</si>
  <si>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</si>
  <si>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</si>
  <si>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</si>
  <si>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</si>
  <si>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</si>
  <si>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</si>
  <si>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</si>
  <si>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</si>
  <si>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</si>
  <si>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</si>
  <si>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</si>
  <si>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</si>
  <si>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</si>
  <si>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</si>
  <si>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</si>
  <si>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</si>
  <si>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</si>
  <si>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</si>
  <si>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</si>
  <si>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</si>
  <si>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</si>
  <si>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</si>
  <si>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</si>
  <si>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</si>
  <si>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</si>
  <si>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</si>
  <si>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</si>
  <si>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</si>
  <si>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</si>
  <si>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</si>
  <si>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</si>
  <si>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</si>
  <si>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</si>
  <si>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</si>
  <si>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</si>
  <si>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</si>
  <si>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</si>
  <si>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</si>
  <si>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</si>
  <si>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</si>
  <si>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</si>
  <si>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</si>
  <si>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</si>
  <si>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</si>
  <si>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</si>
  <si>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</si>
  <si>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</si>
  <si>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</si>
  <si>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</si>
  <si>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</si>
  <si>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</si>
  <si>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</si>
  <si>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</si>
  <si>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</si>
  <si>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</si>
  <si>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</si>
  <si>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</si>
  <si>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</si>
  <si>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</si>
  <si>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</si>
  <si>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</si>
  <si>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</si>
  <si>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</si>
  <si>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</si>
  <si>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</si>
  <si>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</si>
  <si>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</si>
  <si>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</si>
  <si>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</si>
  <si>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</si>
  <si>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</si>
  <si>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</si>
  <si>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</si>
  <si>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</si>
  <si>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</si>
  <si>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</si>
  <si>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</si>
  <si>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</si>
  <si>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</si>
  <si>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</si>
  <si>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</si>
  <si>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</si>
  <si>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</si>
  <si>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</si>
  <si>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</si>
  <si>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</si>
  <si>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</si>
  <si>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</si>
  <si>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</si>
  <si>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</si>
  <si>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</si>
  <si>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</si>
  <si>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</si>
  <si>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</si>
  <si>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</si>
  <si>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</si>
  <si>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</si>
  <si>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</si>
  <si>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</si>
  <si>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</si>
  <si>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</si>
  <si>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</si>
  <si>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</si>
  <si>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</si>
  <si>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</si>
  <si>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</si>
  <si>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</si>
  <si>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</si>
  <si>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</si>
  <si>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</si>
  <si>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</si>
  <si>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</si>
  <si>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</si>
  <si>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</si>
  <si>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</si>
  <si>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</si>
  <si>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</si>
  <si>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</si>
  <si>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</si>
  <si>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</si>
  <si>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</si>
  <si>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</si>
  <si>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</si>
  <si>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</si>
  <si>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</si>
  <si>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</si>
  <si>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</si>
  <si>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</si>
  <si>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</si>
  <si>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</si>
  <si>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</si>
  <si>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</si>
  <si>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</si>
  <si>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</si>
  <si>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</si>
  <si>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</si>
  <si>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</si>
  <si>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</si>
  <si>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</si>
  <si>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</si>
  <si>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</si>
  <si>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</si>
  <si>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</si>
  <si>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</si>
  <si>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</si>
  <si>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</si>
  <si>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</si>
  <si>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</si>
  <si>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</si>
  <si>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</si>
  <si>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</si>
  <si>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</si>
  <si>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</si>
  <si>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</si>
  <si>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</si>
  <si>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</si>
  <si>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</si>
  <si>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</si>
  <si>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</si>
  <si>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</si>
  <si>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</si>
  <si>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</si>
  <si>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</si>
  <si>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</si>
  <si>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</si>
  <si>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</si>
  <si>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</si>
  <si>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</si>
  <si>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</si>
  <si>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</si>
  <si>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</si>
  <si>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</si>
  <si>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</si>
  <si>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</si>
  <si>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</si>
  <si>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</si>
  <si>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</si>
  <si>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</si>
  <si>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</si>
  <si>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</si>
  <si>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</si>
  <si>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</si>
  <si>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</si>
  <si>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</si>
  <si>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</si>
  <si>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</si>
  <si>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</si>
  <si>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</si>
  <si>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</si>
  <si>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</si>
  <si>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</si>
  <si>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</si>
  <si>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</si>
  <si>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</si>
  <si>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</si>
  <si>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</si>
  <si>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</si>
  <si>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</si>
  <si>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</si>
  <si>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</si>
  <si>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</si>
  <si>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</si>
  <si>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</si>
  <si>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</si>
  <si>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</si>
  <si>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</si>
  <si>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</si>
  <si>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</si>
  <si>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</si>
  <si>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</si>
  <si>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</si>
  <si>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</si>
  <si>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</si>
  <si>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</si>
  <si>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</si>
  <si>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</si>
  <si>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</si>
  <si>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</si>
  <si>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</si>
  <si>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</si>
  <si>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</si>
  <si>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</si>
  <si>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</si>
  <si>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</si>
  <si>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</si>
  <si>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</si>
  <si>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</si>
  <si>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</si>
  <si>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</si>
  <si>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</si>
  <si>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</si>
  <si>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</si>
  <si>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</si>
  <si>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</si>
  <si>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</si>
  <si>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</si>
  <si>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</si>
  <si>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</si>
  <si>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</si>
  <si>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</si>
  <si>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</si>
  <si>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</si>
  <si>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</si>
  <si>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</si>
  <si>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</si>
  <si>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</si>
  <si>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</si>
  <si>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</si>
  <si>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</si>
  <si>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</si>
  <si>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</si>
  <si>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</si>
  <si>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</si>
  <si>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</si>
  <si>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</si>
  <si>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</si>
  <si>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</si>
  <si>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</si>
  <si>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</si>
  <si>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</si>
  <si>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</si>
  <si>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</si>
  <si>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</si>
  <si>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</si>
  <si>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</si>
  <si>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</si>
  <si>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</si>
  <si>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</si>
  <si>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</si>
  <si>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</si>
  <si>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</si>
  <si>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</si>
  <si>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</si>
  <si>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</si>
  <si>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</si>
  <si>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</si>
  <si>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</si>
  <si>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</si>
  <si>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</si>
  <si>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</si>
  <si>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</si>
  <si>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</si>
  <si>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</si>
  <si>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</si>
  <si>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</si>
  <si>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</si>
  <si>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</si>
  <si>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</si>
  <si>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</si>
  <si>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</si>
  <si>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</si>
  <si>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</si>
  <si>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</si>
  <si>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</si>
  <si>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</si>
  <si>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</si>
  <si>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</si>
  <si>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</si>
  <si>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</si>
  <si>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</si>
  <si>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</si>
  <si>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</si>
  <si>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</si>
  <si>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</si>
  <si>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</si>
  <si>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</si>
  <si>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</si>
  <si>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</si>
  <si>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</si>
  <si>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</si>
  <si>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</si>
  <si>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</si>
  <si>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</si>
  <si>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</si>
  <si>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</si>
  <si>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</si>
  <si>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</si>
  <si>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</si>
  <si>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</si>
  <si>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</si>
  <si>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</si>
  <si>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</si>
  <si>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</si>
  <si>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</si>
  <si>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</si>
  <si>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</si>
  <si>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</si>
  <si>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</si>
  <si>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</si>
  <si>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</si>
  <si>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</si>
  <si>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</si>
  <si>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</si>
  <si>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</si>
  <si>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</si>
  <si>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</si>
  <si>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</si>
  <si>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</si>
  <si>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</si>
  <si>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</si>
  <si>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</si>
  <si>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</si>
  <si>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</si>
  <si>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</si>
  <si>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</si>
  <si>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</si>
  <si>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</si>
  <si>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</si>
  <si>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</si>
  <si>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</si>
  <si>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</si>
  <si>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</si>
  <si>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</si>
  <si>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</si>
  <si>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</si>
  <si>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</si>
  <si>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</si>
  <si>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</si>
  <si>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</si>
  <si>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</si>
  <si>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</si>
  <si>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</si>
  <si>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</si>
  <si>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</si>
  <si>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</si>
  <si>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</si>
  <si>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</si>
  <si>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</si>
  <si>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</si>
  <si>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</si>
  <si>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</si>
  <si>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</si>
  <si>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</si>
  <si>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</si>
  <si>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</si>
  <si>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</si>
  <si>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</si>
  <si>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</si>
  <si>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</si>
  <si>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</si>
  <si>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</si>
  <si>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</si>
  <si>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</si>
  <si>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</si>
  <si>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</si>
  <si>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</si>
  <si>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</si>
  <si>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</si>
  <si>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</si>
  <si>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</si>
  <si>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</si>
  <si>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</si>
  <si>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</si>
  <si>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</si>
  <si>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</si>
  <si>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</si>
  <si>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</si>
  <si>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</si>
  <si>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</si>
  <si>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</si>
  <si>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</si>
  <si>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</si>
  <si>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</si>
  <si>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</si>
  <si>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</si>
  <si>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</si>
  <si>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</si>
  <si>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</si>
  <si>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</si>
  <si>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</si>
  <si>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</si>
  <si>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</si>
  <si>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</si>
  <si>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</si>
  <si>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</si>
  <si>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</si>
  <si>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</si>
  <si>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</si>
  <si>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</si>
  <si>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</si>
  <si>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</si>
  <si>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</si>
  <si>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</si>
  <si>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</si>
  <si>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</si>
  <si>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</si>
  <si>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</si>
  <si>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</si>
  <si>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</si>
  <si>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</si>
  <si>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</si>
  <si>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</si>
  <si>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</si>
  <si>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</si>
  <si>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</si>
  <si>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</si>
  <si>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</si>
  <si>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</si>
  <si>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</si>
  <si>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</si>
  <si>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</si>
  <si>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</si>
  <si>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</si>
  <si>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</si>
  <si>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</si>
  <si>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</si>
  <si>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</si>
  <si>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</si>
  <si>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</si>
  <si>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</si>
  <si>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</si>
  <si>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</si>
  <si>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</si>
  <si>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</si>
  <si>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</si>
  <si>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</si>
  <si>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</si>
  <si>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</si>
  <si>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</si>
  <si>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</si>
  <si>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</si>
  <si>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</si>
  <si>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</si>
  <si>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</si>
  <si>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</si>
  <si>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</si>
  <si>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</si>
  <si>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</si>
  <si>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</si>
  <si>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</si>
  <si>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</si>
  <si>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</si>
  <si>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</si>
  <si>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</si>
  <si>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</si>
  <si>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</si>
  <si>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</si>
  <si>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</si>
  <si>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</si>
  <si>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</si>
  <si>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</si>
  <si>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</si>
  <si>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</si>
  <si>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</si>
  <si>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</si>
  <si>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</si>
  <si>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</si>
  <si>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</si>
  <si>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</si>
  <si>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</si>
  <si>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</si>
  <si>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</si>
  <si>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</si>
  <si>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</si>
  <si>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</si>
  <si>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</si>
  <si>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</si>
  <si>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</si>
  <si>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</si>
  <si>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</si>
  <si>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</si>
  <si>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</si>
  <si>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</si>
  <si>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</si>
  <si>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</si>
  <si>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</si>
  <si>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</si>
  <si>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</si>
  <si>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</si>
  <si>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</si>
  <si>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</si>
  <si>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</si>
  <si>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</si>
  <si>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</si>
  <si>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</si>
  <si>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</si>
  <si>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</si>
  <si>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</si>
  <si>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</si>
  <si>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</si>
  <si>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</si>
  <si>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</si>
  <si>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</si>
  <si>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</si>
  <si>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</si>
  <si>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</si>
  <si>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</si>
  <si>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</si>
  <si>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</si>
  <si>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</si>
  <si>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</si>
  <si>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</si>
  <si>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</si>
  <si>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</si>
  <si>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</si>
  <si>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</si>
  <si>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</si>
  <si>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</si>
  <si>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</si>
  <si>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</si>
  <si>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</si>
  <si>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</si>
  <si>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</si>
  <si>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</si>
  <si>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</si>
  <si>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</si>
  <si>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</si>
  <si>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</si>
  <si>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</si>
  <si>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</si>
  <si>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</si>
  <si>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</si>
  <si>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</si>
  <si>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</si>
  <si>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</si>
  <si>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</si>
  <si>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</si>
  <si>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</si>
  <si>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</si>
  <si>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</si>
  <si>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</si>
  <si>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</si>
  <si>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</si>
  <si>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</si>
  <si>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</si>
  <si>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</si>
  <si>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</si>
  <si>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</si>
  <si>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</si>
  <si>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</si>
  <si>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</si>
  <si>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</si>
  <si>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</si>
  <si>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</si>
  <si>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</si>
  <si>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</si>
  <si>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</si>
  <si>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</si>
  <si>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</si>
  <si>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</si>
  <si>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</si>
  <si>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</si>
  <si>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</si>
  <si>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</si>
  <si>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</si>
  <si>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</si>
  <si>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</si>
  <si>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</si>
  <si>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</si>
  <si>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</si>
  <si>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</si>
  <si>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</si>
  <si>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</si>
  <si>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</si>
  <si>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</si>
  <si>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</si>
  <si>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</si>
  <si>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</si>
  <si>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</si>
  <si>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</si>
  <si>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</si>
  <si>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</si>
  <si>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</si>
  <si>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</si>
  <si>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</si>
  <si>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</si>
  <si>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</si>
  <si>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</si>
  <si>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</si>
  <si>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</si>
  <si>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</si>
  <si>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</si>
  <si>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</si>
  <si>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</si>
  <si>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</si>
  <si>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</si>
  <si>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</si>
  <si>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</si>
  <si>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</si>
  <si>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</si>
  <si>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</si>
  <si>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</si>
  <si>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</si>
  <si>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</si>
  <si>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</si>
  <si>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</si>
  <si>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</si>
  <si>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</si>
  <si>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</si>
  <si>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</si>
  <si>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</si>
  <si>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</si>
  <si>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</si>
  <si>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</si>
  <si>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</si>
  <si>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</si>
  <si>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</si>
  <si>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</si>
  <si>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</si>
  <si>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</si>
  <si>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</si>
  <si>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</si>
  <si>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</si>
  <si>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</si>
  <si>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</si>
  <si>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</si>
  <si>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</si>
  <si>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</si>
  <si>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</si>
  <si>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</si>
  <si>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</si>
  <si>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</si>
  <si>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</si>
  <si>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</si>
  <si>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</si>
  <si>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</si>
  <si>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</si>
  <si>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</si>
  <si>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</si>
  <si>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</si>
  <si>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</si>
  <si>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</si>
  <si>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</si>
  <si>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</si>
  <si>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</si>
  <si>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</si>
  <si>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</si>
  <si>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</si>
  <si>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</si>
  <si>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</si>
  <si>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</si>
  <si>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</si>
  <si>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</si>
  <si>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</si>
  <si>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</si>
  <si>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</si>
  <si>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</si>
  <si>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</si>
  <si>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</si>
  <si>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</si>
  <si>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</si>
  <si>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</si>
  <si>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</si>
  <si>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</si>
  <si>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</si>
  <si>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</si>
  <si>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</si>
  <si>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</si>
  <si>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</si>
  <si>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</si>
  <si>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</si>
  <si>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</si>
  <si>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</si>
  <si>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</si>
  <si>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</si>
  <si>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</si>
  <si>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</si>
  <si>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</si>
  <si>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</si>
  <si>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</si>
  <si>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</si>
  <si>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</si>
  <si>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</si>
  <si>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</si>
  <si>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</si>
  <si>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</si>
  <si>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</si>
  <si>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</si>
  <si>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</si>
  <si>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</si>
  <si>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</si>
  <si>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</si>
  <si>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</si>
  <si>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</si>
  <si>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</si>
  <si>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</si>
  <si>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</si>
  <si>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</si>
  <si>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</si>
  <si>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</si>
  <si>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</si>
  <si>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</si>
  <si>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</si>
  <si>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</si>
  <si>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</si>
  <si>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</si>
  <si>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</si>
  <si>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</si>
  <si>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</si>
  <si>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</si>
  <si>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</si>
  <si>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</si>
  <si>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</si>
  <si>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</si>
  <si>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</si>
  <si>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</si>
  <si>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</si>
  <si>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</si>
  <si>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</si>
  <si>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</si>
  <si>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</si>
  <si>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</si>
  <si>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</si>
  <si>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</si>
  <si>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</si>
  <si>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</si>
  <si>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</si>
  <si>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</si>
  <si>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</si>
  <si>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</si>
  <si>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</si>
  <si>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</si>
  <si>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</si>
  <si>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</si>
  <si>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</si>
  <si>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</si>
  <si>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</si>
  <si>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</si>
  <si>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</si>
  <si>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</si>
  <si>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</si>
  <si>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</si>
  <si>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</si>
  <si>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</si>
  <si>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</si>
  <si>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</si>
  <si>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</si>
  <si>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</si>
  <si>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</si>
  <si>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</si>
  <si>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</si>
  <si>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</si>
  <si>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</si>
  <si>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</si>
  <si>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</si>
  <si>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</si>
  <si>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</si>
  <si>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</si>
  <si>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</si>
  <si>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</si>
  <si>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</si>
  <si>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</si>
  <si>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</si>
  <si>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</si>
  <si>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</si>
  <si>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</si>
  <si>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</si>
  <si>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</si>
  <si>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</si>
  <si>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</si>
  <si>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</si>
  <si>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</si>
  <si>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</si>
  <si>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</si>
  <si>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</si>
  <si>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</si>
  <si>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</si>
  <si>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</si>
  <si>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</si>
  <si>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</si>
  <si>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</si>
  <si>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</si>
  <si>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</si>
  <si>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</si>
  <si>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</si>
  <si>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</si>
  <si>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</si>
  <si>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</si>
  <si>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</si>
  <si>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</si>
  <si>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</si>
  <si>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</si>
  <si>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</si>
  <si>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</si>
  <si>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</si>
  <si>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</si>
  <si>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</si>
  <si>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</si>
  <si>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</si>
  <si>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</si>
  <si>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</si>
  <si>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</si>
  <si>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</si>
  <si>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</si>
  <si>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</si>
  <si>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</si>
  <si>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</si>
  <si>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</si>
  <si>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</si>
  <si>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</si>
  <si>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</si>
  <si>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</si>
  <si>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</si>
  <si>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</si>
  <si>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</si>
  <si>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</si>
  <si>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</si>
  <si>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</si>
  <si>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</si>
  <si>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</si>
  <si>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</si>
  <si>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</si>
  <si>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</si>
  <si>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</si>
  <si>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</si>
  <si>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</si>
  <si>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</si>
  <si>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</si>
  <si>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</si>
  <si>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</si>
  <si>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</si>
  <si>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</si>
  <si>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</si>
  <si>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</si>
  <si>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</si>
  <si>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</si>
  <si>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</si>
  <si>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</si>
  <si>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</si>
  <si>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</si>
  <si>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</si>
  <si>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</si>
  <si>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</si>
  <si>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</si>
  <si>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</si>
  <si>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</si>
  <si>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</si>
  <si>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</si>
  <si>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</si>
  <si>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</si>
  <si>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</si>
  <si>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</si>
  <si>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</si>
  <si>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</si>
  <si>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</si>
  <si>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</si>
  <si>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</si>
  <si>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</si>
  <si>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</si>
  <si>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</si>
  <si>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</si>
  <si>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</si>
  <si>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</si>
  <si>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</si>
  <si>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</si>
  <si>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</si>
  <si>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</si>
  <si>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</si>
  <si>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</si>
  <si>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</si>
  <si>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</si>
  <si>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</si>
  <si>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</si>
  <si>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</si>
  <si>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</si>
  <si>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</si>
  <si>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</si>
  <si>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</si>
  <si>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</si>
  <si>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</si>
  <si>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</si>
  <si>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</si>
  <si>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</si>
  <si>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</si>
  <si>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</si>
  <si>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</si>
  <si>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</si>
  <si>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</si>
  <si>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</si>
  <si>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</si>
  <si>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</si>
  <si>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</si>
  <si>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</si>
  <si>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</si>
  <si>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</si>
  <si>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</si>
  <si>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</si>
  <si>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</si>
  <si>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</si>
  <si>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</si>
  <si>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</si>
  <si>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</si>
  <si>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</si>
  <si>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</si>
  <si>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</si>
  <si>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</si>
  <si>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</si>
  <si>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</si>
  <si>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</si>
  <si>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</si>
  <si>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</si>
  <si>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</si>
  <si>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</si>
  <si>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</si>
  <si>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</si>
  <si>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</si>
  <si>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</si>
  <si>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</si>
  <si>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</si>
  <si>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</si>
  <si>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</si>
  <si>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</si>
  <si>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</si>
  <si>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</si>
  <si>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</si>
  <si>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</si>
  <si>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</si>
  <si>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</si>
  <si>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</si>
  <si>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</si>
  <si>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</si>
  <si>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</si>
  <si>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</si>
  <si>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</si>
  <si>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</si>
  <si>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</si>
  <si>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</si>
  <si>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</si>
  <si>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</si>
  <si>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</si>
  <si>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</si>
  <si>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</si>
  <si>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</si>
  <si>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</si>
  <si>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</si>
  <si>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</si>
  <si>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</si>
  <si>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</si>
  <si>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</si>
  <si>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</si>
  <si>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</si>
  <si>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</si>
  <si>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</si>
  <si>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</si>
  <si>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</si>
  <si>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</si>
  <si>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</si>
  <si>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</si>
  <si>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</si>
  <si>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</si>
  <si>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</si>
  <si>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</si>
  <si>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</si>
  <si>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</si>
  <si>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</si>
  <si>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</si>
  <si>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</si>
  <si>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</si>
  <si>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</si>
  <si>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</si>
  <si>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</si>
  <si>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</si>
  <si>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</si>
  <si>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</si>
  <si>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</si>
  <si>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</si>
  <si>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</si>
  <si>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</si>
  <si>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</si>
  <si>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</si>
  <si>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</si>
  <si>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</si>
  <si>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</si>
  <si>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</si>
  <si>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</si>
  <si>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</si>
  <si>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</si>
  <si>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</si>
  <si>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</si>
  <si>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</si>
  <si>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</si>
  <si>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</si>
  <si>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</si>
  <si>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</si>
  <si>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</si>
  <si>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</si>
  <si>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</si>
  <si>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</si>
  <si>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</si>
  <si>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</si>
  <si>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</si>
  <si>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</si>
  <si>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</si>
  <si>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</si>
  <si>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</si>
  <si>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</si>
  <si>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</si>
  <si>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</si>
  <si>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</si>
  <si>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</si>
  <si>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</si>
  <si>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</si>
  <si>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</si>
  <si>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</si>
  <si>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</si>
  <si>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</si>
  <si>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</si>
  <si>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</si>
  <si>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</si>
  <si>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</si>
  <si>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</si>
  <si>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</si>
  <si>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</si>
  <si>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</si>
  <si>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</si>
  <si>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</si>
  <si>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</si>
  <si>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</si>
  <si>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</si>
  <si>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</si>
  <si>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</si>
  <si>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</si>
  <si>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</si>
  <si>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</si>
  <si>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</si>
  <si>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</si>
  <si>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</si>
  <si>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</si>
  <si>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</si>
  <si>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</si>
  <si>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</si>
  <si>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</si>
  <si>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</si>
  <si>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</si>
  <si>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</si>
  <si>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</si>
  <si>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</si>
  <si>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</si>
  <si>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</si>
  <si>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</si>
  <si>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</si>
  <si>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</si>
  <si>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</si>
  <si>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</si>
  <si>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</si>
  <si>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</si>
  <si>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</si>
  <si>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</si>
  <si>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</si>
  <si>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</si>
  <si>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</si>
  <si>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</si>
  <si>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</si>
  <si>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</si>
  <si>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</si>
  <si>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</si>
  <si>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</si>
  <si>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</si>
  <si>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</si>
  <si>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</si>
  <si>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</si>
  <si>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</si>
  <si>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</si>
  <si>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</si>
  <si>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</si>
  <si>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</si>
  <si>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</si>
  <si>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</si>
  <si>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</si>
  <si>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</si>
  <si>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</si>
  <si>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</si>
  <si>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</si>
  <si>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</si>
  <si>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</si>
  <si>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</si>
  <si>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</si>
  <si>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</si>
  <si>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</si>
  <si>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</si>
  <si>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</si>
  <si>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</si>
  <si>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</si>
  <si>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</si>
  <si>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</si>
  <si>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</si>
  <si>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</si>
  <si>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</si>
  <si>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</si>
  <si>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</si>
  <si>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</si>
  <si>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</si>
  <si>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</si>
  <si>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</si>
  <si>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</si>
  <si>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</si>
  <si>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</si>
  <si>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</si>
  <si>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</si>
  <si>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</si>
  <si>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</si>
  <si>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</si>
  <si>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</si>
  <si>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</si>
  <si>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</si>
  <si>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</si>
  <si>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</si>
  <si>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</si>
  <si>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</si>
  <si>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</si>
  <si>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</si>
  <si>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</si>
  <si>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</si>
  <si>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</si>
  <si>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</si>
  <si>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</si>
  <si>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</si>
  <si>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</si>
  <si>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</si>
  <si>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</si>
  <si>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</si>
  <si>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</si>
  <si>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</si>
  <si>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</si>
  <si>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</si>
  <si>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</si>
  <si>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</si>
  <si>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</si>
  <si>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</si>
  <si>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</si>
  <si>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</si>
  <si>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</si>
  <si>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</si>
  <si>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</si>
  <si>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</si>
  <si>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</si>
  <si>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</si>
  <si>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</si>
  <si>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</si>
  <si>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</si>
  <si>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</si>
  <si>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</si>
  <si>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</si>
  <si>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</si>
  <si>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</si>
  <si>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</si>
  <si>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</si>
  <si>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</si>
  <si>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</si>
  <si>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</si>
  <si>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</si>
  <si>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</si>
  <si>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</si>
  <si>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</si>
  <si>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</si>
  <si>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</si>
  <si>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</si>
  <si>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</si>
  <si>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</si>
  <si>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</si>
  <si>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</si>
  <si>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</si>
  <si>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</si>
  <si>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</si>
  <si>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</si>
  <si>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</si>
  <si>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</si>
  <si>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</si>
  <si>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</si>
  <si>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</si>
  <si>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</si>
  <si>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</si>
  <si>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</si>
  <si>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</si>
  <si>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</si>
  <si>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</si>
  <si>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</si>
  <si>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</si>
  <si>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</si>
  <si>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</si>
  <si>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</si>
  <si>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</si>
  <si>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</si>
  <si>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</si>
  <si>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</si>
  <si>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</si>
  <si>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</si>
  <si>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</si>
  <si>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</si>
  <si>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</si>
  <si>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</si>
  <si>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</si>
  <si>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</si>
  <si>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</si>
  <si>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</si>
  <si>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</si>
  <si>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</si>
  <si>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</si>
  <si>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</si>
  <si>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</si>
  <si>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</si>
  <si>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</si>
  <si>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</si>
  <si>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</si>
  <si>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</si>
  <si>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</si>
  <si>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</si>
  <si>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</si>
  <si>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</si>
  <si>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</si>
  <si>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</si>
  <si>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</si>
  <si>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</si>
  <si>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</si>
  <si>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</si>
  <si>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</si>
  <si>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</si>
  <si>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</si>
  <si>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</si>
  <si>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</si>
  <si>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</si>
  <si>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</si>
  <si>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</si>
  <si>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</si>
  <si>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</si>
  <si>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</si>
  <si>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</si>
  <si>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</si>
  <si>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</si>
  <si>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</si>
  <si>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</si>
  <si>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</si>
  <si>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</si>
  <si>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</si>
  <si>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</si>
  <si>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</si>
  <si>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</si>
  <si>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</si>
  <si>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</si>
  <si>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</si>
  <si>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</si>
  <si>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</si>
  <si>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</si>
  <si>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</si>
  <si>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</si>
  <si>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</si>
  <si>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</si>
  <si>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</si>
  <si>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</si>
  <si>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</si>
  <si>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</si>
  <si>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</si>
  <si>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</si>
  <si>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</si>
  <si>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</si>
  <si>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</si>
  <si>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</si>
  <si>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</si>
  <si>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</si>
  <si>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</si>
  <si>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</si>
  <si>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</si>
  <si>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</si>
  <si>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</si>
  <si>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</si>
  <si>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</si>
  <si>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</si>
  <si>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</si>
  <si>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</si>
  <si>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</si>
  <si>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</si>
  <si>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</si>
  <si>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</si>
  <si>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</si>
  <si>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</si>
  <si>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</si>
  <si>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</si>
  <si>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</si>
  <si>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</si>
  <si>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</si>
  <si>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</si>
  <si>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</si>
  <si>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</si>
  <si>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</si>
  <si>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</si>
  <si>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</si>
  <si>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</si>
  <si>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</si>
  <si>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</si>
  <si>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</si>
  <si>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</si>
  <si>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</si>
  <si>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</si>
  <si>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</si>
  <si>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</si>
  <si>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</si>
  <si>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</si>
  <si>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</si>
  <si>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</si>
  <si>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</si>
  <si>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</si>
  <si>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</si>
  <si>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</si>
  <si>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</si>
  <si>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</si>
  <si>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</si>
  <si>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</si>
  <si>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</si>
  <si>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</si>
  <si>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</si>
  <si>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</si>
  <si>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</si>
  <si>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</si>
  <si>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</si>
  <si>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</si>
  <si>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</si>
  <si>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</si>
  <si>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</si>
  <si>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</si>
  <si>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</si>
  <si>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</si>
  <si>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</si>
  <si>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</si>
  <si>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</si>
  <si>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</si>
  <si>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</si>
  <si>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</si>
  <si>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</si>
  <si>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</si>
  <si>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</si>
  <si>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</si>
  <si>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</si>
  <si>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</si>
  <si>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</si>
  <si>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</si>
  <si>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</si>
  <si>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</si>
  <si>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</si>
  <si>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</si>
  <si>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</si>
  <si>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</si>
  <si>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</si>
  <si>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</si>
  <si>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</si>
  <si>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</si>
  <si>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</si>
  <si>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</si>
  <si>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</si>
  <si>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</si>
  <si>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</si>
  <si>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</si>
  <si>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</si>
  <si>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</si>
  <si>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</si>
  <si>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</si>
  <si>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</si>
  <si>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</si>
  <si>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</si>
  <si>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</si>
  <si>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</si>
  <si>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</si>
  <si>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</si>
  <si>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</si>
  <si>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</si>
  <si>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</si>
  <si>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</si>
  <si>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</si>
  <si>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</si>
  <si>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</si>
  <si>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</si>
  <si>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</si>
  <si>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</si>
  <si>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</si>
  <si>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</si>
  <si>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</si>
  <si>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</si>
  <si>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</si>
  <si>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</si>
  <si>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</si>
  <si>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</si>
  <si>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</si>
  <si>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</si>
  <si>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</si>
  <si>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</si>
  <si>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</si>
  <si>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</si>
  <si>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</si>
  <si>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</si>
  <si>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</si>
  <si>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</si>
  <si>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</si>
  <si>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</si>
  <si>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</si>
  <si>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</si>
  <si>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</si>
  <si>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</si>
  <si>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</si>
  <si>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</si>
  <si>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</si>
  <si>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</si>
  <si>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</si>
  <si>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</si>
  <si>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</si>
  <si>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</si>
  <si>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</si>
  <si>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</si>
  <si>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</si>
  <si>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</si>
  <si>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</si>
  <si>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</si>
  <si>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</si>
  <si>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</si>
  <si>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</si>
  <si>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</si>
  <si>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</si>
  <si>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</si>
  <si>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</si>
  <si>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</si>
  <si>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</si>
  <si>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</si>
  <si>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</si>
  <si>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</si>
  <si>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</si>
  <si>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</si>
  <si>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</si>
  <si>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</si>
  <si>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</si>
  <si>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</si>
  <si>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</si>
  <si>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</si>
  <si>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</si>
  <si>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</si>
  <si>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</si>
  <si>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</si>
  <si>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</si>
  <si>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</si>
  <si>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</si>
  <si>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</si>
  <si>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</si>
  <si>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</si>
  <si>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</si>
  <si>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</si>
  <si>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</si>
  <si>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</si>
  <si>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</si>
  <si>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</si>
  <si>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</si>
  <si>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</si>
  <si>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</si>
  <si>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</si>
  <si>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</si>
  <si>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</si>
  <si>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</si>
  <si>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</si>
  <si>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</si>
  <si>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</si>
  <si>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</si>
  <si>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</si>
  <si>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</si>
  <si>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</si>
  <si>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</si>
  <si>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</si>
  <si>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</si>
  <si>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</si>
  <si>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</si>
  <si>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</si>
  <si>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</si>
  <si>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</si>
  <si>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</si>
  <si>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</si>
  <si>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</si>
  <si>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</si>
  <si>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</si>
  <si>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</si>
  <si>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</si>
  <si>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</si>
  <si>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</si>
  <si>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</si>
  <si>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</si>
  <si>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</si>
  <si>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</si>
  <si>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</si>
  <si>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</si>
  <si>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</si>
  <si>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</si>
  <si>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</si>
  <si>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</si>
  <si>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</si>
  <si>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</si>
  <si>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</si>
  <si>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</si>
  <si>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</si>
  <si>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</si>
  <si>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</si>
  <si>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</si>
  <si>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</si>
  <si>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</si>
  <si>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</si>
  <si>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</si>
  <si>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</si>
  <si>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</si>
  <si>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</si>
  <si>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</si>
  <si>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</si>
  <si>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</si>
  <si>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</si>
  <si>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</si>
  <si>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</si>
  <si>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</si>
  <si>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</si>
  <si>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</si>
  <si>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</si>
  <si>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</si>
  <si>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</si>
  <si>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</si>
  <si>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</si>
  <si>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</si>
  <si>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</si>
  <si>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</si>
  <si>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</si>
  <si>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</si>
  <si>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</si>
  <si>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</si>
  <si>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</si>
  <si>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</si>
  <si>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</si>
  <si>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</si>
  <si>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</si>
  <si>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</si>
  <si>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</si>
  <si>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</si>
  <si>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</si>
  <si>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</si>
  <si>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</si>
  <si>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</si>
  <si>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</si>
  <si>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</si>
  <si>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</si>
  <si>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</si>
  <si>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</si>
  <si>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</si>
  <si>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</si>
  <si>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</si>
  <si>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</si>
  <si>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</si>
  <si>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</si>
  <si>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</si>
  <si>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</si>
  <si>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</si>
  <si>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</si>
  <si>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</si>
  <si>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</si>
  <si>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</si>
  <si>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</si>
  <si>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</si>
  <si>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</si>
  <si>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</si>
  <si>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</si>
  <si>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</si>
  <si>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</si>
  <si>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</si>
  <si>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</si>
  <si>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</si>
  <si>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</si>
  <si>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</si>
  <si>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</si>
  <si>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</si>
  <si>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</si>
  <si>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</si>
  <si>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</si>
  <si>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</si>
  <si>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</si>
  <si>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</si>
  <si>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</si>
  <si>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</si>
  <si>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</si>
  <si>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</si>
  <si>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</si>
  <si>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</si>
  <si>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</si>
  <si>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</si>
  <si>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</si>
  <si>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</si>
  <si>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</si>
  <si>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</si>
  <si>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</si>
  <si>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</si>
  <si>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</si>
  <si>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</si>
  <si>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</si>
  <si>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</si>
  <si>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</si>
  <si>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</si>
  <si>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</si>
  <si>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</si>
  <si>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</si>
  <si>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</si>
  <si>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</si>
  <si>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</si>
  <si>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</si>
  <si>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</si>
  <si>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</si>
  <si>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</si>
  <si>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</si>
  <si>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</si>
  <si>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</si>
  <si>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</si>
  <si>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</si>
  <si>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</si>
  <si>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</si>
  <si>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</si>
  <si>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</si>
  <si>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</si>
  <si>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</si>
  <si>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</si>
  <si>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</si>
  <si>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</si>
  <si>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</si>
  <si>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</si>
  <si>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</si>
  <si>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</si>
  <si>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</si>
  <si>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</si>
  <si>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</si>
  <si>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</si>
  <si>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</si>
  <si>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</si>
  <si>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</si>
  <si>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</si>
  <si>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</si>
  <si>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</si>
  <si>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</si>
  <si>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</si>
  <si>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</si>
  <si>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</si>
  <si>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</si>
  <si>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</si>
  <si>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</si>
  <si>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</si>
  <si>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</si>
  <si>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</si>
  <si>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</si>
  <si>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</si>
  <si>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</si>
  <si>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</si>
  <si>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</si>
  <si>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</si>
  <si>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</si>
  <si>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</si>
  <si>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</si>
  <si>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</si>
  <si>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</si>
  <si>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</si>
  <si>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</si>
  <si>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</si>
  <si>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</si>
  <si>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</si>
  <si>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</si>
  <si>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</si>
  <si>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</si>
  <si>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</si>
  <si>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</si>
  <si>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</si>
  <si>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</si>
  <si>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</si>
  <si>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</si>
  <si>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</si>
  <si>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</si>
  <si>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</si>
  <si>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</si>
  <si>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</si>
  <si>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</si>
  <si>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</si>
  <si>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</si>
  <si>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</si>
  <si>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</si>
  <si>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</si>
  <si>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</si>
  <si>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</si>
  <si>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</si>
  <si>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</si>
  <si>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</si>
  <si>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</si>
  <si>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</si>
  <si>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</si>
  <si>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</si>
  <si>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</si>
  <si>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</si>
  <si>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</si>
  <si>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</si>
  <si>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</si>
  <si>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</si>
  <si>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</si>
  <si>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</si>
  <si>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</si>
  <si>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</si>
  <si>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</si>
  <si>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</si>
  <si>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</si>
  <si>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</si>
  <si>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</si>
  <si>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</si>
  <si>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</si>
  <si>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</si>
  <si>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</si>
  <si>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</si>
  <si>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</si>
  <si>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</si>
  <si>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</si>
  <si>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</si>
  <si>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</si>
  <si>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</si>
  <si>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</si>
  <si>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</si>
  <si>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</si>
  <si>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</si>
  <si>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</si>
  <si>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</si>
  <si>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</si>
  <si>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</si>
  <si>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</si>
  <si>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</si>
  <si>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</si>
  <si>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</si>
  <si>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</si>
  <si>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</si>
  <si>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</si>
  <si>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</si>
  <si>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</si>
  <si>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</si>
  <si>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</si>
  <si>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</si>
  <si>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</si>
  <si>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</si>
  <si>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</si>
  <si>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</si>
  <si>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</si>
  <si>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</si>
  <si>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</si>
  <si>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</si>
  <si>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</si>
  <si>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</si>
  <si>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</si>
  <si>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</si>
  <si>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</si>
  <si>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</si>
  <si>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</si>
  <si>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</si>
  <si>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</si>
  <si>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</si>
  <si>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</si>
  <si>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</si>
  <si>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</si>
  <si>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</si>
  <si>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</si>
  <si>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</si>
  <si>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</si>
  <si>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</si>
  <si>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</si>
  <si>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</si>
  <si>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</si>
  <si>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</si>
  <si>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</si>
  <si>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</si>
  <si>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</si>
  <si>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</si>
  <si>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</si>
  <si>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</si>
  <si>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</si>
  <si>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</si>
  <si>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</si>
  <si>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</si>
  <si>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</si>
  <si>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</si>
  <si>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</si>
  <si>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</si>
  <si>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</si>
  <si>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</si>
  <si>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</si>
  <si>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</si>
  <si>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</si>
  <si>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</si>
  <si>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</si>
  <si>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</si>
  <si>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</si>
  <si>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</si>
  <si>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</si>
  <si>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</si>
  <si>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</si>
  <si>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</si>
  <si>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</si>
  <si>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</si>
  <si>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</si>
  <si>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</si>
  <si>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</si>
  <si>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</si>
  <si>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</si>
  <si>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</si>
  <si>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</si>
  <si>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</si>
  <si>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</si>
  <si>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</si>
  <si>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</si>
  <si>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</si>
  <si>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</si>
  <si>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</si>
  <si>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</si>
  <si>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</si>
  <si>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</si>
  <si>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</si>
  <si>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</si>
  <si>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</si>
  <si>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</si>
  <si>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</si>
  <si>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</si>
  <si>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</si>
  <si>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</si>
  <si>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</si>
  <si>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</si>
  <si>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</si>
  <si>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</si>
  <si>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</si>
  <si>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</si>
  <si>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</si>
  <si>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</si>
  <si>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</si>
  <si>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</si>
  <si>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</si>
  <si>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</si>
  <si>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</si>
  <si>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</si>
  <si>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</si>
  <si>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</si>
  <si>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</si>
  <si>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</si>
  <si>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</si>
  <si>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</si>
  <si>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</si>
  <si>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</si>
  <si>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</si>
  <si>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</si>
  <si>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</si>
  <si>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</si>
  <si>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</si>
  <si>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</si>
  <si>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</si>
  <si>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</si>
  <si>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</si>
  <si>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</si>
  <si>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</si>
  <si>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</si>
  <si>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</si>
  <si>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</si>
  <si>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</si>
  <si>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</si>
  <si>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</si>
  <si>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</si>
  <si>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</si>
  <si>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</si>
  <si>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</si>
  <si>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</si>
  <si>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</si>
  <si>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</si>
  <si>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</si>
  <si>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</si>
  <si>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</si>
  <si>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</si>
  <si>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</si>
  <si>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</si>
  <si>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</si>
  <si>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</si>
  <si>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</si>
  <si>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</si>
  <si>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</si>
  <si>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</si>
  <si>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</si>
  <si>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</si>
  <si>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</si>
  <si>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</si>
  <si>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</si>
  <si>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</si>
  <si>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</si>
  <si>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</si>
  <si>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</si>
  <si>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</si>
  <si>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</si>
  <si>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</si>
  <si>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</si>
  <si>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</si>
  <si>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</si>
  <si>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</si>
  <si>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</si>
  <si>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</si>
  <si>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</si>
  <si>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</si>
  <si>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</si>
  <si>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</si>
  <si>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</si>
  <si>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</si>
  <si>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</si>
  <si>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</si>
  <si>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</si>
  <si>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</si>
  <si>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</si>
  <si>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</si>
  <si>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</si>
  <si>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</si>
  <si>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</si>
  <si>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</si>
  <si>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</si>
  <si>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</si>
  <si>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</si>
  <si>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</si>
  <si>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</si>
  <si>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</si>
  <si>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</si>
  <si>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</si>
  <si>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</si>
  <si>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</si>
  <si>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</si>
  <si>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</si>
  <si>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</si>
  <si>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</si>
  <si>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</si>
  <si>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</si>
  <si>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</si>
  <si>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</si>
  <si>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</si>
  <si>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</si>
  <si>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</si>
  <si>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</si>
  <si>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</si>
  <si>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</si>
  <si>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</si>
  <si>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</si>
  <si>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</si>
  <si>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</si>
  <si>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</si>
  <si>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</si>
  <si>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</si>
  <si>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</si>
  <si>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</si>
  <si>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</si>
  <si>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</si>
  <si>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</si>
  <si>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</si>
  <si>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</si>
  <si>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</si>
  <si>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</si>
  <si>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</si>
  <si>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</si>
  <si>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</si>
  <si>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</si>
  <si>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</si>
  <si>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</si>
  <si>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</si>
  <si>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</si>
  <si>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</si>
  <si>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</si>
  <si>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</si>
  <si>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</si>
  <si>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</si>
  <si>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</si>
  <si>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</si>
  <si>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</si>
  <si>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</si>
  <si>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</si>
  <si>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</si>
  <si>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</si>
  <si>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</si>
  <si>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</si>
  <si>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</si>
  <si>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</si>
  <si>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</si>
  <si>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</si>
  <si>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</si>
  <si>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</si>
  <si>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</si>
  <si>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</si>
  <si>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</si>
  <si>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</si>
  <si>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</si>
  <si>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</si>
  <si>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</si>
  <si>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</si>
  <si>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</si>
  <si>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</si>
  <si>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</si>
  <si>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</si>
  <si>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</si>
  <si>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</si>
  <si>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</si>
  <si>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</si>
  <si>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</si>
  <si>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</si>
  <si>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</si>
  <si>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</si>
  <si>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</si>
  <si>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</si>
  <si>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</si>
  <si>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</si>
  <si>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</si>
  <si>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</si>
  <si>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</si>
  <si>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</si>
  <si>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</si>
  <si>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</si>
  <si>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</si>
  <si>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</si>
  <si>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</si>
  <si>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</si>
  <si>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</si>
  <si>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</si>
  <si>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</si>
  <si>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</si>
  <si>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</si>
  <si>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</si>
  <si>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</si>
  <si>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</si>
  <si>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</si>
  <si>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</si>
  <si>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</si>
  <si>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</si>
  <si>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</si>
  <si>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</si>
  <si>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</si>
  <si>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</si>
  <si>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</si>
  <si>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</si>
  <si>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</si>
  <si>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</si>
  <si>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</si>
  <si>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</si>
  <si>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</si>
  <si>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</si>
  <si>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</si>
  <si>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</si>
  <si>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</si>
  <si>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</si>
  <si>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</si>
  <si>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</si>
  <si>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</si>
  <si>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</si>
  <si>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</si>
  <si>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</si>
  <si>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</si>
  <si>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</si>
  <si>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</si>
  <si>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</si>
  <si>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</si>
  <si>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</si>
  <si>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</si>
  <si>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</si>
  <si>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</si>
  <si>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</si>
  <si>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</si>
  <si>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</si>
  <si>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</si>
  <si>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</si>
  <si>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</si>
  <si>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</si>
  <si>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</si>
  <si>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</si>
  <si>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</si>
  <si>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</si>
  <si>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</si>
  <si>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</si>
  <si>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</si>
  <si>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</si>
  <si>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</si>
  <si>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</si>
  <si>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</si>
  <si>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</si>
  <si>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</si>
  <si>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</si>
  <si>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</si>
  <si>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</si>
  <si>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</si>
  <si>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</si>
  <si>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</si>
  <si>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</si>
  <si>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</si>
  <si>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</si>
  <si>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</si>
  <si>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</si>
  <si>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</si>
  <si>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</si>
  <si>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</si>
  <si>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</si>
  <si>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</si>
  <si>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</si>
  <si>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</si>
  <si>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</si>
  <si>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</si>
  <si>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</si>
  <si>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</si>
  <si>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</si>
  <si>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</si>
  <si>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</si>
  <si>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</si>
  <si>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</si>
  <si>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</si>
  <si>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</si>
  <si>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</si>
  <si>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</si>
  <si>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</si>
  <si>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</si>
  <si>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</si>
  <si>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</si>
  <si>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</si>
  <si>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</si>
  <si>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</si>
  <si>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</si>
  <si>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</si>
  <si>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</si>
  <si>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</si>
  <si>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</si>
  <si>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</si>
  <si>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</si>
  <si>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</si>
  <si>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</si>
  <si>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</si>
  <si>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</si>
  <si>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</si>
  <si>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</si>
  <si>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</si>
  <si>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</si>
  <si>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</si>
  <si>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</si>
  <si>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</si>
  <si>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</si>
  <si>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</si>
  <si>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</si>
  <si>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</si>
  <si>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</si>
  <si>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</si>
  <si>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</si>
  <si>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</si>
  <si>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</si>
  <si>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</si>
  <si>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</si>
  <si>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</si>
  <si>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</si>
  <si>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</si>
  <si>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</si>
  <si>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</si>
  <si>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</si>
  <si>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</si>
  <si>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</si>
  <si>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</si>
  <si>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</si>
  <si>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</si>
  <si>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</si>
  <si>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</si>
  <si>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</si>
  <si>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</si>
  <si>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</si>
  <si>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</si>
  <si>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</si>
  <si>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</si>
  <si>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</si>
  <si>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</si>
  <si>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</si>
  <si>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</si>
  <si>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</si>
  <si>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</si>
  <si>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</si>
  <si>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</si>
  <si>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</si>
  <si>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</si>
  <si>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</si>
  <si>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</si>
  <si>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</si>
  <si>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</si>
  <si>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</si>
  <si>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</si>
  <si>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</si>
  <si>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</si>
  <si>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</si>
  <si>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</si>
  <si>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</si>
  <si>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</si>
  <si>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</si>
  <si>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</si>
  <si>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</si>
  <si>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</si>
  <si>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</si>
  <si>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</si>
  <si>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</si>
  <si>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</si>
  <si>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</si>
  <si>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</si>
  <si>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</si>
  <si>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</si>
  <si>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</si>
  <si>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</si>
  <si>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</si>
  <si>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</si>
  <si>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</si>
  <si>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</si>
  <si>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</si>
  <si>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</si>
  <si>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</si>
  <si>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</si>
  <si>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</si>
  <si>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</si>
  <si>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</si>
  <si>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</si>
  <si>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</si>
  <si>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</si>
  <si>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</si>
  <si>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</si>
  <si>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</si>
  <si>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</si>
  <si>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</si>
  <si>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</si>
  <si>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</si>
  <si>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</si>
  <si>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</si>
  <si>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</si>
  <si>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</si>
  <si>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</si>
  <si>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</si>
  <si>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</si>
  <si>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</si>
  <si>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</si>
  <si>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</si>
  <si>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</si>
  <si>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</si>
  <si>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</si>
  <si>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</si>
  <si>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</si>
  <si>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</si>
  <si>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</si>
  <si>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</si>
  <si>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</si>
  <si>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</si>
  <si>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</si>
  <si>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</si>
  <si>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</si>
  <si>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</si>
  <si>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</si>
  <si>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</si>
  <si>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</si>
  <si>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</si>
  <si>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</si>
  <si>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</si>
  <si>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</si>
  <si>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</si>
  <si>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</si>
  <si>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</si>
  <si>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</si>
  <si>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</si>
  <si>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</si>
  <si>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</si>
  <si>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</si>
  <si>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</si>
  <si>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</si>
  <si>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</si>
  <si>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</si>
  <si>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</si>
  <si>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</si>
  <si>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</si>
  <si>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</si>
  <si>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</si>
  <si>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</si>
  <si>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</si>
  <si>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</si>
  <si>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</si>
  <si>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</si>
  <si>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</si>
  <si>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</si>
  <si>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</si>
  <si>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</si>
  <si>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</si>
  <si>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</si>
  <si>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</si>
  <si>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</si>
  <si>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</si>
  <si>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</si>
  <si>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</si>
  <si>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</si>
  <si>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</si>
  <si>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</si>
  <si>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</si>
  <si>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</si>
  <si>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</si>
  <si>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</si>
  <si>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</si>
  <si>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</si>
  <si>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</si>
  <si>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</si>
  <si>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</si>
  <si>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</si>
  <si>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</si>
  <si>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</si>
  <si>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</si>
  <si>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</si>
  <si>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</si>
  <si>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</si>
  <si>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</si>
  <si>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</si>
  <si>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</si>
  <si>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</si>
  <si>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</si>
  <si>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</si>
  <si>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</si>
  <si>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</si>
  <si>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</si>
  <si>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</si>
  <si>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</si>
  <si>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</si>
  <si>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</si>
  <si>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</si>
  <si>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</si>
  <si>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</si>
  <si>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</si>
  <si>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</si>
  <si>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</si>
  <si>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</si>
  <si>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</si>
  <si>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</si>
  <si>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</si>
  <si>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</si>
  <si>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</si>
  <si>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</si>
  <si>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</si>
  <si>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</si>
  <si>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</si>
  <si>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</si>
  <si>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</si>
  <si>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</si>
  <si>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</si>
  <si>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</si>
  <si>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</si>
  <si>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</si>
  <si>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</si>
  <si>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</si>
  <si>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</si>
  <si>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</si>
  <si>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</si>
  <si>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</si>
  <si>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</si>
  <si>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</si>
  <si>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</si>
  <si>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</si>
  <si>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</si>
  <si>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</si>
  <si>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</si>
  <si>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</si>
  <si>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</si>
  <si>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</si>
  <si>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</si>
  <si>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</si>
  <si>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</si>
  <si>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</si>
  <si>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</si>
  <si>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</si>
  <si>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</si>
  <si>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</si>
  <si>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</si>
  <si>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</si>
  <si>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</si>
  <si>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</si>
  <si>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</si>
  <si>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</si>
  <si>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</si>
  <si>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</si>
  <si>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</si>
  <si>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</si>
  <si>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</si>
  <si>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</si>
  <si>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</si>
  <si>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</si>
  <si>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</si>
  <si>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</si>
  <si>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</si>
  <si>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</si>
  <si>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</si>
  <si>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</si>
  <si>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</si>
  <si>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</si>
  <si>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</si>
  <si>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</si>
  <si>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</si>
  <si>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</si>
  <si>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</si>
  <si>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</si>
  <si>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</si>
  <si>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</si>
  <si>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</si>
  <si>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</si>
  <si>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</si>
  <si>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</si>
  <si>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</si>
  <si>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</si>
  <si>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</si>
  <si>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</si>
  <si>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</si>
  <si>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</si>
  <si>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</si>
  <si>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</si>
  <si>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</si>
  <si>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</si>
  <si>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</si>
  <si>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</si>
  <si>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</si>
  <si>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</si>
  <si>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</si>
  <si>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</si>
  <si>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</si>
  <si>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</si>
  <si>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</si>
  <si>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</si>
  <si>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</si>
  <si>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</si>
  <si>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</si>
  <si>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</si>
  <si>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</si>
  <si>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</si>
  <si>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</si>
  <si>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</si>
  <si>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</si>
  <si>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</si>
  <si>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</si>
  <si>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</si>
  <si>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</si>
  <si>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</si>
  <si>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</si>
  <si>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</si>
  <si>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</si>
  <si>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</si>
  <si>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</si>
  <si>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</si>
  <si>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</si>
  <si>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</si>
  <si>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</si>
  <si>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</si>
  <si>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</si>
  <si>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</si>
  <si>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</si>
  <si>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</si>
  <si>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</si>
  <si>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</si>
  <si>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</si>
  <si>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</si>
  <si>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</si>
  <si>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</si>
  <si>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</si>
  <si>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</si>
  <si>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</si>
  <si>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</si>
  <si>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</si>
  <si>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</si>
  <si>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</si>
  <si>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</si>
  <si>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</si>
  <si>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</si>
  <si>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</si>
  <si>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</si>
  <si>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</si>
  <si>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</si>
  <si>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</si>
  <si>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</si>
  <si>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</si>
  <si>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</si>
  <si>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</si>
  <si>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</si>
  <si>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</si>
  <si>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</si>
  <si>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</si>
  <si>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</si>
  <si>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</si>
  <si>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</si>
  <si>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</si>
  <si>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</si>
  <si>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</si>
  <si>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</si>
  <si>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</si>
  <si>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</si>
  <si>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</si>
  <si>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</si>
  <si>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</si>
  <si>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</si>
  <si>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</si>
  <si>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</si>
  <si>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</si>
  <si>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</si>
  <si>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</si>
  <si>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</si>
  <si>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</si>
  <si>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</si>
  <si>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</si>
  <si>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</si>
  <si>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</si>
  <si>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</si>
  <si>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</si>
  <si>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</si>
  <si>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</si>
  <si>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</si>
  <si>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</si>
  <si>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</si>
  <si>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</si>
  <si>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</si>
  <si>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</si>
  <si>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</si>
  <si>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</si>
  <si>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</si>
  <si>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</si>
  <si>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</si>
  <si>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</si>
  <si>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</si>
  <si>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</si>
  <si>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</si>
  <si>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</si>
  <si>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</si>
  <si>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</si>
  <si>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</si>
  <si>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</si>
  <si>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</si>
  <si>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</si>
  <si>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</si>
  <si>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</si>
  <si>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</si>
  <si>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</si>
  <si>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</si>
  <si>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</si>
  <si>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</si>
  <si>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</si>
  <si>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</si>
  <si>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</si>
  <si>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</si>
  <si>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</si>
  <si>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</si>
  <si>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</si>
  <si>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</si>
  <si>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</si>
  <si>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</si>
  <si>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</si>
  <si>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</si>
  <si>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</si>
  <si>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</si>
  <si>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</si>
  <si>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</si>
  <si>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</si>
  <si>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</si>
  <si>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</si>
  <si>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</si>
  <si>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</si>
  <si>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</si>
  <si>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</si>
  <si>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</si>
  <si>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</si>
  <si>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</si>
  <si>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</si>
  <si>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</si>
  <si>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</si>
  <si>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</si>
  <si>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</si>
  <si>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</si>
  <si>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</si>
  <si>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</si>
  <si>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</si>
  <si>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</si>
  <si>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</si>
  <si>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</si>
  <si>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</si>
  <si>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</si>
  <si>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</si>
  <si>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</si>
  <si>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</si>
  <si>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</si>
  <si>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</si>
  <si>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</si>
  <si>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</si>
  <si>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</si>
  <si>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</si>
  <si>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</si>
  <si>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</si>
  <si>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</si>
  <si>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</si>
  <si>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</si>
  <si>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</si>
  <si>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</si>
  <si>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</si>
  <si>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</si>
  <si>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</si>
  <si>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</si>
  <si>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</si>
  <si>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</si>
  <si>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</si>
  <si>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</si>
  <si>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</si>
  <si>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</si>
  <si>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</si>
  <si>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</si>
  <si>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</si>
  <si>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</si>
  <si>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</si>
  <si>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</si>
  <si>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</si>
  <si>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</si>
  <si>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</si>
  <si>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</si>
  <si>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</si>
  <si>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</si>
  <si>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</si>
  <si>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</si>
  <si>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</si>
  <si>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</si>
  <si>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</si>
  <si>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</si>
  <si>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</si>
  <si>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</si>
  <si>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</si>
  <si>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</si>
  <si>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</si>
  <si>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</si>
  <si>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</si>
  <si>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</si>
  <si>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</si>
  <si>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</si>
  <si>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</si>
  <si>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</si>
  <si>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</si>
  <si>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</si>
  <si>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</si>
  <si>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</si>
  <si>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</si>
  <si>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</si>
  <si>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</si>
  <si>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</si>
  <si>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</si>
  <si>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</si>
  <si>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</si>
  <si>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</si>
  <si>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</si>
  <si>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</si>
  <si>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</si>
  <si>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</si>
  <si>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</si>
  <si>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</si>
  <si>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</si>
  <si>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</si>
  <si>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</si>
  <si>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</si>
  <si>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</si>
  <si>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</si>
  <si>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</si>
  <si>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</si>
  <si>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</si>
  <si>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</si>
  <si>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</si>
  <si>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</si>
  <si>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</si>
  <si>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</si>
  <si>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</si>
  <si>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</si>
  <si>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</si>
  <si>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</si>
  <si>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</si>
  <si>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</si>
  <si>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</si>
  <si>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</si>
  <si>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</si>
  <si>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</si>
  <si>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</si>
  <si>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</si>
  <si>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</si>
  <si>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</si>
  <si>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</si>
  <si>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</si>
  <si>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</si>
  <si>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</si>
  <si>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</si>
  <si>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</si>
  <si>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</si>
  <si>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</si>
  <si>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</si>
  <si>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</si>
  <si>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</si>
  <si>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</si>
  <si>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</si>
  <si>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</si>
  <si>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</si>
  <si>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</si>
  <si>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</si>
  <si>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</si>
  <si>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</si>
  <si>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</si>
  <si>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</si>
  <si>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</si>
  <si>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</si>
  <si>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</si>
  <si>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</si>
  <si>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</si>
  <si>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</si>
  <si>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</si>
  <si>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</si>
  <si>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</si>
  <si>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</si>
  <si>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</si>
  <si>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</si>
  <si>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</si>
  <si>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</si>
  <si>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</si>
  <si>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</si>
  <si>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</si>
  <si>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</si>
  <si>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</si>
  <si>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</si>
  <si>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</si>
  <si>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</si>
  <si>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</si>
  <si>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</si>
  <si>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</si>
  <si>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</si>
  <si>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</si>
  <si>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</si>
  <si>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</si>
  <si>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</si>
  <si>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</si>
  <si>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</si>
  <si>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</si>
  <si>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</si>
  <si>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</si>
  <si>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</si>
  <si>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</si>
  <si>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</si>
  <si>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</si>
  <si>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</si>
  <si>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</si>
  <si>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</si>
  <si>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</si>
  <si>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</si>
  <si>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</si>
  <si>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</si>
  <si>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</si>
  <si>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</si>
  <si>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</si>
  <si>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</si>
  <si>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</si>
  <si>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</si>
  <si>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</si>
  <si>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</si>
  <si>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</si>
  <si>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</si>
  <si>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</si>
  <si>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</si>
  <si>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</si>
  <si>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</si>
  <si>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</si>
  <si>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</si>
  <si>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</si>
  <si>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</si>
  <si>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</si>
  <si>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</si>
  <si>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</si>
  <si>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</si>
  <si>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</si>
  <si>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</si>
  <si>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</si>
  <si>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</si>
  <si>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</si>
  <si>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</si>
  <si>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</si>
  <si>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</si>
  <si>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</si>
  <si>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</si>
  <si>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</si>
  <si>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</si>
  <si>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</si>
  <si>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</si>
  <si>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</si>
  <si>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</si>
  <si>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</si>
  <si>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</si>
  <si>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</si>
  <si>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</si>
  <si>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</si>
  <si>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</si>
  <si>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</si>
  <si>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</si>
  <si>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</si>
  <si>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</si>
  <si>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</si>
  <si>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</si>
  <si>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</si>
  <si>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</si>
  <si>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</si>
  <si>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</si>
  <si>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</si>
  <si>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</si>
  <si>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</si>
  <si>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</si>
  <si>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</si>
  <si>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</si>
  <si>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</si>
  <si>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</si>
  <si>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</si>
  <si>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</si>
  <si>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</si>
  <si>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</si>
  <si>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</si>
  <si>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</si>
  <si>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</si>
  <si>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</si>
  <si>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</si>
  <si>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</si>
  <si>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</si>
  <si>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</si>
  <si>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</si>
  <si>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</si>
  <si>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</si>
  <si>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</si>
  <si>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</si>
  <si>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</si>
  <si>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</si>
  <si>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</si>
  <si>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</si>
  <si>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</si>
  <si>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</si>
  <si>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</si>
  <si>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</si>
  <si>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</si>
  <si>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</si>
  <si>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</si>
  <si>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</si>
  <si>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</si>
  <si>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</si>
  <si>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</si>
  <si>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</si>
  <si>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</si>
  <si>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</si>
  <si>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</si>
  <si>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</si>
  <si>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</si>
  <si>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</si>
  <si>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</si>
  <si>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</si>
  <si>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</si>
  <si>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</si>
  <si>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</si>
  <si>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</si>
  <si>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</si>
  <si>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</si>
  <si>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</si>
  <si>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</si>
  <si>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</si>
  <si>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</si>
  <si>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</si>
  <si>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</si>
  <si>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</si>
  <si>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</si>
  <si>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</si>
  <si>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</si>
  <si>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</si>
  <si>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</si>
  <si>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</si>
  <si>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</si>
  <si>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</si>
  <si>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</si>
  <si>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</si>
  <si>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</si>
  <si>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</si>
  <si>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</si>
  <si>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</si>
  <si>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</si>
  <si>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</si>
  <si>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</si>
  <si>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</si>
  <si>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</si>
  <si>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</si>
  <si>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</si>
  <si>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</si>
  <si>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</si>
  <si>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</si>
  <si>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</si>
  <si>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</si>
  <si>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</si>
  <si>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</si>
  <si>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</si>
  <si>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</si>
  <si>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</si>
  <si>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</si>
  <si>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</si>
  <si>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</si>
  <si>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</si>
  <si>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</si>
  <si>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</si>
  <si>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</si>
  <si>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</si>
  <si>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</si>
  <si>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</si>
  <si>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</si>
  <si>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</si>
  <si>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</si>
  <si>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</si>
  <si>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</si>
  <si>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</si>
  <si>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</si>
  <si>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</si>
  <si>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</si>
  <si>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</si>
  <si>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</si>
  <si>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</si>
  <si>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</si>
  <si>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</si>
  <si>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</si>
  <si>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</si>
  <si>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</si>
  <si>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</si>
  <si>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</si>
  <si>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</si>
  <si>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</si>
  <si>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</si>
  <si>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</si>
  <si>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</si>
  <si>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</si>
  <si>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</si>
  <si>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</si>
  <si>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</si>
  <si>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</si>
  <si>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</si>
  <si>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</si>
  <si>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</si>
  <si>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</si>
  <si>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</si>
  <si>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</si>
  <si>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</si>
  <si>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</si>
  <si>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</si>
  <si>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</si>
  <si>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</si>
  <si>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</si>
  <si>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</si>
  <si>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</si>
  <si>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</si>
  <si>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</si>
  <si>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</si>
  <si>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</si>
  <si>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</si>
  <si>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</si>
  <si>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</si>
  <si>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</si>
  <si>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</si>
  <si>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</si>
  <si>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</si>
  <si>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</si>
  <si>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</si>
  <si>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</si>
  <si>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</si>
  <si>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</si>
  <si>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</si>
  <si>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</si>
  <si>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</si>
  <si>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</si>
  <si>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</si>
  <si>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</si>
  <si>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</si>
  <si>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</si>
  <si>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</si>
  <si>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</si>
  <si>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</si>
  <si>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</si>
  <si>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</si>
  <si>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</si>
  <si>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</si>
  <si>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</si>
  <si>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</si>
  <si>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</si>
  <si>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</si>
  <si>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</si>
  <si>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</si>
  <si>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</si>
  <si>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</si>
  <si>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</si>
  <si>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</si>
  <si>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</si>
  <si>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</si>
  <si>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</si>
  <si>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</si>
  <si>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</si>
  <si>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</si>
  <si>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</si>
  <si>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</si>
  <si>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</si>
  <si>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</si>
  <si>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</si>
  <si>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</si>
  <si>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</si>
  <si>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</si>
  <si>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</si>
  <si>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</si>
  <si>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</si>
  <si>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</si>
  <si>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</si>
  <si>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</si>
  <si>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</si>
  <si>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</si>
  <si>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</si>
  <si>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</si>
  <si>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</si>
  <si>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</si>
  <si>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</si>
  <si>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</si>
  <si>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</si>
  <si>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</si>
  <si>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</si>
  <si>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</si>
  <si>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</si>
  <si>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</si>
  <si>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</si>
  <si>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</si>
  <si>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</si>
  <si>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</si>
  <si>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</si>
  <si>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</si>
  <si>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</si>
  <si>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</si>
  <si>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</si>
  <si>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</si>
  <si>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</si>
  <si>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</si>
  <si>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</si>
  <si>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</si>
  <si>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</si>
  <si>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</si>
  <si>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</si>
  <si>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</si>
  <si>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</si>
  <si>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</si>
  <si>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</si>
  <si>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</si>
  <si>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</si>
  <si>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</si>
  <si>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</si>
  <si>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</si>
  <si>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</si>
  <si>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</si>
  <si>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</si>
  <si>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</si>
  <si>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</si>
  <si>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</si>
  <si>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</si>
  <si>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</si>
  <si>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</si>
  <si>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</si>
  <si>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</si>
  <si>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</si>
  <si>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</si>
  <si>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</si>
  <si>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</si>
  <si>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</si>
  <si>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</si>
  <si>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</si>
  <si>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</si>
  <si>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</si>
  <si>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</si>
  <si>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</si>
  <si>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</si>
  <si>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</si>
  <si>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</si>
  <si>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</si>
  <si>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</si>
  <si>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</si>
  <si>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</si>
  <si>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</si>
  <si>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</si>
  <si>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</si>
  <si>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</si>
  <si>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</si>
  <si>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</si>
  <si>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</si>
  <si>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</si>
  <si>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</si>
  <si>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</si>
  <si>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</si>
  <si>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</si>
  <si>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</si>
  <si>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</si>
  <si>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</si>
  <si>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</si>
  <si>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</si>
  <si>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</si>
  <si>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</si>
  <si>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</si>
  <si>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</si>
  <si>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</si>
  <si>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</si>
  <si>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</si>
  <si>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</si>
  <si>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</si>
  <si>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</si>
  <si>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</si>
  <si>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</si>
  <si>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</si>
  <si>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</si>
  <si>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</si>
  <si>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</si>
  <si>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</si>
  <si>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</si>
  <si>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</si>
  <si>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</si>
  <si>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</si>
  <si>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</si>
  <si>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</si>
  <si>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</si>
  <si>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</si>
  <si>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</si>
  <si>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</si>
  <si>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</si>
  <si>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</si>
  <si>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</si>
  <si>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</si>
  <si>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</si>
  <si>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</si>
  <si>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</si>
  <si>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</si>
  <si>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</si>
  <si>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</si>
  <si>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</si>
  <si>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</si>
  <si>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</si>
  <si>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</si>
  <si>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</si>
  <si>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</si>
  <si>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</si>
  <si>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</si>
  <si>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</si>
  <si>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</si>
  <si>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</si>
  <si>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</si>
  <si>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</si>
  <si>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</si>
  <si>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</si>
  <si>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</si>
  <si>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</si>
  <si>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</si>
  <si>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</si>
  <si>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</si>
  <si>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</si>
  <si>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</si>
  <si>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</si>
  <si>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</si>
  <si>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</si>
  <si>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</si>
  <si>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</si>
  <si>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</si>
  <si>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</si>
  <si>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</si>
  <si>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</si>
  <si>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</si>
  <si>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</si>
  <si>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</si>
  <si>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</si>
  <si>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</si>
  <si>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</si>
  <si>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</si>
  <si>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</si>
  <si>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</si>
  <si>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</si>
  <si>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</si>
  <si>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</si>
  <si>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</si>
  <si>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</si>
  <si>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</si>
  <si>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</si>
  <si>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</si>
  <si>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</si>
  <si>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</si>
  <si>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</si>
  <si>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</si>
  <si>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</si>
  <si>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</si>
  <si>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</si>
  <si>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</si>
  <si>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</si>
  <si>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</si>
  <si>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</si>
  <si>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</si>
  <si>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</si>
  <si>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</si>
  <si>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</si>
  <si>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</si>
  <si>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</si>
  <si>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</si>
  <si>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</si>
  <si>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</si>
  <si>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</si>
  <si>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</si>
  <si>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</si>
  <si>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</si>
  <si>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</si>
  <si>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</si>
  <si>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</si>
  <si>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</si>
  <si>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</si>
  <si>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</si>
  <si>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</si>
  <si>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</si>
  <si>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</si>
  <si>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</si>
  <si>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</si>
  <si>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</si>
  <si>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</si>
  <si>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</si>
  <si>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</si>
  <si>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</si>
  <si>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</si>
  <si>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</si>
  <si>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</si>
  <si>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</si>
  <si>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</si>
  <si>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</si>
  <si>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</si>
  <si>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</si>
  <si>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</si>
  <si>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</si>
  <si>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</si>
  <si>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</si>
  <si>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</si>
  <si>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</si>
  <si>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</si>
  <si>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</si>
  <si>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</si>
  <si>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</si>
  <si>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</si>
  <si>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</si>
  <si>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</si>
  <si>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</si>
  <si>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</si>
  <si>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</si>
  <si>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</si>
  <si>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</si>
  <si>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</si>
  <si>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</si>
  <si>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</si>
  <si>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</si>
  <si>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</si>
  <si>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</si>
  <si>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</si>
  <si>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</si>
  <si>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</si>
  <si>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</si>
  <si>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</si>
  <si>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</si>
  <si>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</si>
  <si>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</si>
  <si>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</si>
  <si>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</si>
  <si>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</si>
  <si>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</si>
  <si>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</si>
  <si>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</si>
  <si>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</si>
  <si>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</si>
  <si>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</si>
  <si>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</si>
  <si>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</si>
  <si>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</si>
  <si>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</si>
  <si>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</si>
  <si>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</si>
  <si>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</si>
  <si>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</si>
  <si>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</si>
  <si>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</si>
  <si>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</si>
  <si>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</si>
  <si>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</si>
  <si>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</si>
  <si>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</si>
  <si>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</si>
  <si>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</si>
  <si>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</si>
  <si>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</si>
  <si>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</si>
  <si>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</si>
  <si>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</si>
  <si>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</si>
  <si>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</si>
  <si>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</si>
  <si>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</si>
  <si>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</si>
  <si>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</si>
  <si>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</si>
  <si>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</si>
  <si>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</si>
  <si>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</si>
  <si>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</si>
  <si>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</si>
  <si>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</si>
  <si>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</si>
  <si>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</si>
  <si>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</si>
  <si>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</si>
  <si>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</si>
  <si>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</si>
  <si>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</si>
  <si>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</si>
  <si>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</si>
  <si>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</si>
  <si>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</si>
  <si>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</si>
  <si>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</si>
  <si>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</si>
  <si>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</si>
  <si>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</si>
  <si>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</si>
  <si>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</si>
  <si>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</si>
  <si>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</si>
  <si>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</si>
  <si>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</si>
  <si>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</si>
  <si>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</si>
  <si>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</si>
  <si>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</si>
  <si>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</si>
  <si>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</si>
  <si>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</si>
  <si>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</si>
  <si>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</si>
  <si>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</si>
  <si>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</si>
  <si>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</si>
  <si>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</si>
  <si>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</si>
  <si>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</si>
  <si>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</si>
  <si>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</si>
  <si>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</si>
  <si>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</si>
  <si>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</si>
  <si>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</si>
  <si>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</si>
  <si>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</si>
  <si>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</si>
  <si>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</si>
  <si>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</si>
  <si>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</si>
  <si>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</si>
  <si>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</si>
  <si>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</si>
  <si>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</si>
  <si>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</si>
  <si>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</si>
  <si>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</si>
  <si>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</si>
  <si>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</si>
  <si>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</si>
  <si>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</si>
  <si>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</si>
  <si>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</si>
  <si>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</si>
  <si>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</si>
  <si>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</si>
  <si>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</si>
  <si>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</si>
  <si>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</si>
  <si>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</si>
  <si>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</si>
  <si>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</si>
  <si>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</si>
  <si>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</si>
  <si>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</si>
  <si>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</si>
  <si>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</si>
  <si>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</si>
  <si>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</si>
  <si>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</si>
  <si>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</si>
  <si>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</si>
  <si>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</si>
  <si>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</si>
  <si>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</si>
  <si>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</si>
  <si>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</si>
  <si>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</si>
  <si>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</si>
  <si>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</si>
  <si>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</si>
  <si>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</si>
  <si>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</si>
  <si>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</si>
  <si>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</si>
  <si>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</si>
  <si>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</si>
  <si>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</si>
  <si>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</si>
  <si>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</si>
  <si>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</si>
  <si>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</si>
  <si>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</si>
  <si>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</si>
  <si>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</si>
  <si>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</si>
  <si>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</si>
  <si>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</si>
  <si>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</si>
  <si>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</si>
  <si>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</si>
  <si>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</si>
  <si>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</si>
  <si>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</si>
  <si>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</si>
  <si>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</si>
  <si>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</si>
  <si>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</si>
  <si>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</si>
  <si>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</si>
  <si>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</si>
  <si>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</si>
  <si>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</si>
  <si>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</si>
  <si>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</si>
  <si>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</si>
  <si>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</si>
  <si>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</si>
  <si>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</si>
  <si>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</si>
  <si>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</si>
  <si>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</si>
  <si>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</si>
  <si>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</si>
  <si>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</si>
  <si>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</si>
  <si>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</si>
  <si>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</si>
  <si>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</si>
  <si>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</si>
  <si>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</si>
  <si>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</si>
  <si>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</si>
  <si>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</si>
  <si>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</si>
  <si>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</si>
  <si>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</si>
  <si>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</si>
  <si>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</si>
  <si>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</si>
  <si>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</si>
  <si>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</si>
  <si>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</si>
  <si>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</si>
  <si>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</si>
  <si>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</si>
  <si>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</si>
  <si>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</si>
  <si>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</si>
  <si>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</si>
  <si>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</si>
  <si>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</si>
  <si>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</si>
  <si>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</si>
  <si>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</si>
  <si>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</si>
  <si>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</si>
  <si>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</si>
  <si>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</si>
  <si>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</si>
  <si>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</si>
  <si>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</si>
  <si>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</si>
  <si>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</si>
  <si>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</si>
  <si>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</si>
  <si>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</si>
  <si>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</si>
  <si>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</si>
  <si>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</si>
  <si>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</si>
  <si>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</si>
  <si>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</si>
  <si>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</si>
  <si>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</si>
  <si>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</si>
  <si>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</si>
  <si>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</si>
  <si>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</si>
  <si>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</si>
  <si>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</si>
  <si>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</si>
  <si>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</si>
  <si>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</si>
  <si>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</si>
  <si>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</si>
  <si>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</si>
  <si>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</si>
  <si>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</si>
  <si>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</si>
  <si>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</si>
  <si>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</si>
  <si>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</si>
  <si>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</si>
  <si>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</si>
  <si>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</si>
  <si>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</si>
  <si>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</si>
  <si>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</si>
  <si>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</si>
  <si>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</si>
  <si>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</si>
  <si>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</si>
  <si>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</si>
  <si>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</si>
  <si>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</si>
  <si>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</si>
  <si>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</si>
  <si>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</si>
  <si>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</si>
  <si>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</si>
  <si>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</si>
  <si>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</si>
  <si>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</si>
  <si>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</si>
  <si>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</si>
  <si>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</si>
  <si>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</si>
  <si>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</si>
  <si>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</si>
  <si>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</si>
  <si>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</si>
  <si>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</si>
  <si>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</si>
  <si>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</si>
  <si>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</si>
  <si>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</si>
  <si>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</si>
  <si>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</si>
  <si>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</si>
  <si>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</si>
  <si>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</si>
  <si>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</si>
  <si>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</si>
  <si>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</si>
  <si>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</si>
  <si>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</si>
  <si>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</si>
  <si>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</si>
  <si>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</si>
  <si>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</si>
  <si>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</si>
  <si>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</si>
  <si>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</si>
  <si>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</si>
  <si>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</si>
  <si>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</si>
  <si>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</si>
  <si>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</si>
  <si>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</si>
  <si>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</si>
  <si>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</si>
  <si>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</si>
  <si>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</si>
  <si>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</si>
  <si>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</si>
  <si>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</si>
  <si>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</si>
  <si>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</si>
  <si>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</si>
  <si>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</si>
  <si>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</si>
  <si>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</si>
  <si>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</si>
  <si>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</si>
  <si>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</si>
  <si>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</si>
  <si>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</si>
  <si>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</si>
  <si>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</si>
  <si>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</si>
  <si>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</si>
  <si>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</si>
  <si>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</si>
  <si>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</si>
  <si>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</si>
  <si>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</si>
  <si>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</si>
  <si>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</si>
  <si>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</si>
  <si>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</si>
  <si>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</si>
  <si>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</si>
  <si>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</si>
  <si>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</si>
  <si>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</si>
  <si>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</si>
  <si>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</si>
  <si>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</si>
  <si>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</si>
  <si>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</si>
  <si>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</si>
  <si>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</si>
  <si>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</si>
  <si>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</si>
  <si>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</si>
  <si>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</si>
  <si>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</si>
  <si>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</si>
  <si>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</si>
  <si>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</si>
  <si>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</si>
  <si>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</si>
  <si>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</si>
  <si>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</si>
  <si>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</si>
  <si>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</si>
  <si>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</si>
  <si>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</si>
  <si>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</si>
  <si>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</si>
  <si>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</si>
  <si>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</si>
  <si>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</si>
  <si>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</si>
  <si>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</si>
  <si>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</si>
  <si>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</si>
  <si>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</si>
  <si>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</si>
  <si>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</si>
  <si>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</si>
  <si>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</si>
  <si>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</si>
  <si>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</si>
  <si>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</si>
  <si>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</si>
  <si>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</si>
  <si>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</si>
  <si>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</si>
  <si>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</si>
  <si>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</si>
  <si>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</si>
  <si>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</si>
  <si>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</si>
  <si>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</si>
  <si>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</si>
  <si>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</si>
  <si>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</si>
  <si>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</si>
  <si>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</si>
  <si>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</si>
  <si>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</si>
  <si>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</si>
  <si>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</si>
  <si>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</si>
  <si>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</si>
  <si>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</si>
  <si>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</si>
  <si>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</si>
  <si>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</si>
  <si>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</si>
  <si>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</si>
  <si>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</si>
  <si>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</si>
  <si>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</si>
  <si>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</si>
  <si>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</si>
  <si>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</si>
  <si>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</si>
  <si>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</si>
  <si>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</si>
  <si>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</si>
  <si>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</si>
  <si>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</si>
  <si>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</si>
  <si>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</si>
  <si>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</si>
  <si>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</si>
  <si>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</si>
  <si>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</si>
  <si>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</si>
  <si>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</si>
  <si>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</si>
  <si>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</si>
  <si>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</si>
  <si>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</si>
  <si>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</si>
  <si>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</si>
  <si>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</si>
  <si>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</si>
  <si>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</si>
  <si>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</si>
  <si>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</si>
  <si>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</si>
  <si>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</si>
  <si>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</si>
  <si>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</si>
  <si>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</si>
  <si>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</si>
  <si>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</si>
  <si>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</si>
  <si>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</si>
  <si>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</si>
  <si>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</si>
  <si>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</si>
  <si>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</si>
  <si>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</si>
  <si>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</si>
  <si>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</si>
  <si>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</si>
  <si>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</si>
  <si>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</si>
  <si>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</si>
  <si>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</si>
  <si>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</si>
  <si>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</si>
  <si>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</si>
  <si>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</si>
  <si>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</si>
  <si>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</si>
  <si>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</si>
  <si>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</si>
  <si>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</si>
  <si>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</si>
  <si>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</si>
  <si>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</si>
  <si>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</si>
  <si>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</si>
  <si>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</si>
  <si>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</si>
  <si>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</si>
  <si>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</si>
  <si>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</si>
  <si>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</si>
  <si>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</si>
  <si>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</si>
  <si>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</si>
  <si>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</si>
  <si>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</si>
  <si>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</si>
  <si>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</si>
  <si>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</si>
  <si>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</si>
  <si>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</si>
  <si>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</si>
  <si>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</si>
  <si>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</si>
  <si>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</si>
  <si>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</si>
  <si>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</si>
  <si>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</si>
  <si>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</si>
  <si>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</si>
  <si>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</si>
  <si>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</si>
  <si>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</si>
  <si>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</si>
  <si>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</si>
  <si>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</si>
  <si>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</si>
  <si>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</si>
  <si>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</si>
  <si>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</si>
  <si>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</si>
  <si>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</si>
  <si>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</si>
  <si>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</si>
  <si>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</si>
  <si>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</si>
  <si>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</si>
  <si>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</si>
  <si>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</si>
  <si>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</si>
  <si>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</si>
  <si>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</si>
  <si>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</si>
  <si>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</si>
  <si>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</si>
  <si>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</si>
  <si>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</si>
  <si>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</si>
  <si>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</si>
  <si>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</si>
  <si>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</si>
  <si>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</si>
  <si>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</si>
  <si>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</si>
  <si>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</si>
  <si>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</si>
  <si>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</si>
  <si>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</si>
  <si>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</si>
  <si>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</si>
  <si>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</si>
  <si>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</si>
  <si>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</si>
  <si>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</si>
  <si>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</si>
  <si>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</si>
  <si>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</si>
  <si>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</si>
  <si>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</si>
  <si>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</si>
  <si>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</si>
  <si>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</si>
  <si>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</si>
  <si>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</si>
  <si>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</si>
  <si>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</si>
  <si>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</si>
  <si>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</si>
  <si>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</si>
  <si>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</si>
  <si>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</si>
  <si>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</si>
  <si>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</si>
  <si>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</si>
  <si>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</si>
  <si>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</si>
  <si>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</si>
  <si>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</si>
  <si>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</si>
  <si>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</si>
  <si>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</si>
  <si>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</si>
  <si>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</si>
  <si>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</si>
  <si>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</si>
  <si>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</si>
  <si>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</si>
  <si>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</si>
  <si>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</si>
  <si>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</si>
  <si>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</si>
  <si>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</si>
  <si>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</si>
  <si>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</si>
  <si>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</si>
  <si>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</si>
  <si>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</si>
  <si>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</si>
  <si>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</si>
  <si>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</si>
  <si>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</si>
  <si>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</si>
  <si>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</si>
  <si>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</si>
  <si>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</si>
  <si>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</si>
  <si>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</si>
  <si>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</si>
  <si>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</si>
  <si>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</si>
  <si>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</si>
  <si>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</si>
  <si>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</si>
  <si>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</si>
  <si>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</si>
  <si>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</si>
  <si>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</si>
  <si>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</si>
  <si>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</si>
  <si>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</si>
  <si>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</si>
  <si>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</si>
  <si>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</si>
  <si>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</si>
  <si>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</si>
  <si>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</si>
  <si>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</si>
  <si>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</si>
  <si>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</si>
  <si>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</si>
  <si>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</si>
  <si>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</si>
  <si>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</si>
  <si>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</si>
  <si>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</si>
  <si>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</si>
  <si>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</si>
  <si>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</si>
  <si>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</si>
  <si>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</si>
  <si>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</si>
  <si>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</si>
  <si>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</si>
  <si>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</si>
  <si>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</si>
  <si>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</si>
  <si>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</si>
  <si>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</si>
  <si>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</si>
  <si>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</si>
  <si>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</si>
  <si>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</si>
  <si>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</si>
  <si>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</si>
  <si>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</si>
  <si>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</si>
  <si>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</si>
  <si>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</si>
  <si>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</si>
  <si>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</si>
  <si>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</si>
  <si>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</si>
  <si>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</si>
  <si>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</si>
  <si>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</si>
  <si>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</si>
  <si>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</si>
  <si>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</si>
  <si>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</si>
  <si>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</si>
  <si>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</si>
  <si>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</si>
  <si>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</si>
  <si>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</si>
  <si>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</si>
  <si>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</si>
  <si>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</si>
  <si>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</si>
  <si>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</si>
  <si>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</si>
  <si>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</si>
  <si>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</si>
  <si>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</si>
  <si>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</si>
  <si>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</si>
  <si>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</si>
  <si>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</si>
  <si>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</si>
  <si>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</si>
  <si>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</si>
  <si>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</si>
  <si>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</si>
  <si>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</si>
  <si>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</si>
  <si>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</si>
  <si>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</si>
  <si>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</si>
  <si>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</si>
  <si>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</si>
  <si>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</si>
  <si>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</si>
  <si>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</si>
  <si>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</si>
  <si>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</si>
  <si>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</si>
  <si>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</si>
  <si>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</si>
  <si>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</si>
  <si>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</si>
  <si>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</si>
  <si>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</si>
  <si>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</si>
  <si>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</si>
  <si>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</si>
  <si>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</si>
  <si>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</si>
  <si>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</si>
  <si>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</si>
  <si>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</si>
  <si>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</si>
  <si>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</si>
  <si>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</si>
  <si>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</si>
  <si>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</si>
  <si>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</si>
  <si>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</si>
  <si>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</si>
  <si>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</si>
  <si>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</si>
  <si>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</si>
  <si>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</si>
  <si>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</si>
  <si>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</si>
  <si>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</si>
  <si>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</si>
  <si>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</si>
  <si>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</si>
  <si>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</si>
  <si>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</si>
  <si>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</si>
  <si>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</si>
  <si>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</si>
  <si>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</si>
  <si>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</si>
  <si>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</si>
  <si>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</si>
  <si>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</si>
  <si>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</si>
  <si>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</si>
  <si>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</si>
  <si>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</si>
  <si>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</si>
  <si>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</si>
  <si>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</si>
  <si>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</si>
  <si>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</si>
  <si>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</si>
  <si>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</si>
  <si>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</si>
  <si>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</si>
  <si>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</si>
  <si>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</si>
  <si>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</si>
  <si>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</si>
  <si>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</si>
  <si>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</si>
  <si>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</si>
  <si>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</si>
  <si>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</si>
  <si>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</si>
  <si>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</si>
  <si>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</si>
  <si>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</si>
  <si>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</si>
  <si>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</si>
  <si>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</si>
  <si>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</si>
  <si>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</si>
  <si>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</si>
  <si>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</si>
  <si>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</si>
  <si>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</si>
  <si>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</si>
  <si>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</si>
  <si>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</si>
  <si>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</si>
  <si>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</si>
  <si>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</si>
  <si>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</si>
  <si>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</si>
  <si>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</si>
  <si>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</si>
  <si>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</si>
  <si>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</si>
  <si>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</si>
  <si>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</si>
  <si>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</si>
  <si>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</si>
  <si>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</si>
  <si>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</si>
  <si>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</si>
  <si>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</si>
  <si>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</si>
  <si>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</si>
  <si>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</si>
  <si>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</si>
  <si>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</si>
  <si>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</si>
  <si>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</si>
  <si>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</si>
  <si>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</si>
  <si>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</si>
  <si>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</si>
  <si>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</si>
  <si>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</si>
  <si>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</si>
  <si>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</si>
  <si>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</si>
  <si>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</si>
  <si>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</si>
  <si>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</si>
  <si>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</si>
  <si>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</si>
  <si>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</si>
  <si>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</si>
  <si>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</si>
  <si>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</si>
  <si>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</si>
  <si>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</si>
  <si>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</si>
  <si>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</si>
  <si>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</si>
  <si>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</si>
  <si>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</si>
  <si>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</si>
  <si>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</si>
  <si>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</si>
  <si>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</si>
  <si>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</si>
  <si>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</si>
  <si>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</si>
  <si>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</si>
  <si>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</si>
  <si>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</si>
  <si>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</si>
  <si>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</si>
  <si>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</si>
  <si>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</si>
  <si>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</si>
  <si>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</si>
  <si>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</si>
  <si>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</si>
  <si>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</si>
  <si>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</si>
  <si>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</si>
  <si>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</si>
  <si>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</si>
  <si>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</si>
  <si>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</si>
  <si>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</si>
  <si>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</si>
  <si>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</si>
  <si>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</si>
  <si>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</si>
  <si>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</si>
  <si>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</si>
  <si>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</si>
  <si>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</si>
  <si>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</si>
  <si>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</si>
  <si>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</si>
  <si>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</si>
  <si>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</si>
  <si>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</si>
  <si>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</si>
  <si>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</si>
  <si>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</si>
  <si>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</si>
  <si>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</si>
  <si>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</si>
  <si>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</si>
  <si>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</si>
  <si>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</si>
  <si>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</si>
  <si>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</si>
  <si>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</si>
  <si>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</si>
  <si>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</si>
  <si>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</si>
  <si>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</si>
  <si>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</si>
  <si>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</si>
  <si>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</si>
  <si>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</si>
  <si>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</si>
  <si>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</si>
  <si>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</si>
  <si>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</si>
  <si>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</si>
  <si>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</si>
  <si>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</si>
  <si>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</si>
  <si>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</si>
  <si>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</si>
  <si>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</si>
  <si>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</si>
  <si>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</si>
  <si>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</si>
  <si>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</si>
  <si>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</si>
  <si>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</si>
  <si>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</si>
  <si>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</si>
  <si>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</si>
  <si>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</si>
  <si>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</si>
  <si>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</si>
  <si>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</si>
  <si>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</si>
  <si>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</si>
  <si>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</si>
  <si>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</si>
  <si>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</si>
  <si>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</si>
  <si>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</si>
  <si>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</si>
  <si>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</si>
  <si>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</si>
  <si>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</si>
  <si>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</si>
  <si>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</si>
  <si>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</si>
  <si>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</si>
  <si>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</si>
  <si>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</si>
  <si>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</si>
  <si>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</si>
  <si>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</si>
  <si>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</si>
  <si>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</si>
  <si>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</si>
  <si>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</si>
  <si>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</si>
  <si>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</si>
  <si>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</si>
  <si>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</si>
  <si>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</si>
  <si>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</si>
  <si>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</si>
  <si>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</si>
  <si>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</si>
  <si>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</si>
  <si>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</si>
  <si>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</si>
  <si>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</si>
  <si>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</si>
  <si>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</si>
  <si>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</si>
  <si>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</si>
  <si>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</si>
  <si>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</si>
  <si>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</si>
  <si>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</si>
  <si>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</si>
  <si>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</si>
  <si>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</si>
  <si>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</si>
  <si>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</si>
  <si>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</si>
  <si>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</si>
  <si>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</si>
  <si>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</si>
  <si>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</si>
  <si>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</si>
  <si>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</si>
  <si>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</si>
  <si>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</si>
  <si>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</si>
  <si>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</si>
  <si>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</si>
  <si>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</si>
  <si>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</si>
  <si>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</si>
  <si>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</si>
  <si>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</si>
  <si>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</si>
  <si>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</si>
  <si>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</si>
  <si>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</si>
  <si>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</si>
  <si>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</si>
  <si>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</si>
  <si>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</si>
  <si>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</si>
  <si>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</si>
  <si>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</si>
  <si>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</si>
  <si>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</si>
  <si>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</si>
  <si>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</si>
  <si>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</si>
  <si>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</si>
  <si>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</si>
  <si>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</si>
  <si>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</si>
  <si>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</si>
  <si>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</si>
  <si>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</si>
  <si>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</si>
  <si>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</si>
  <si>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</si>
  <si>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</si>
  <si>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</si>
  <si>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</si>
  <si>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</si>
  <si>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</si>
  <si>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</si>
  <si>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</si>
  <si>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</si>
  <si>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</si>
  <si>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</si>
  <si>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</si>
  <si>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</si>
  <si>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</si>
  <si>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</si>
  <si>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</si>
  <si>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</si>
  <si>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</si>
  <si>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</si>
  <si>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</si>
  <si>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</si>
  <si>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</si>
  <si>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</si>
  <si>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</si>
  <si>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</si>
  <si>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</si>
  <si>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</si>
  <si>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</si>
  <si>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</si>
  <si>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</si>
  <si>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</si>
  <si>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</si>
  <si>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</si>
  <si>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</si>
  <si>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</si>
  <si>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</si>
  <si>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</si>
  <si>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</si>
  <si>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</si>
  <si>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</si>
  <si>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</si>
  <si>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</si>
  <si>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</si>
  <si>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</si>
  <si>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</si>
  <si>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</si>
  <si>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</si>
  <si>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</si>
  <si>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</si>
  <si>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</si>
  <si>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</si>
  <si>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</si>
  <si>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</si>
  <si>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</si>
  <si>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</si>
  <si>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</si>
  <si>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</si>
  <si>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</si>
  <si>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</si>
  <si>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</si>
  <si>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</si>
  <si>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</si>
  <si>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</si>
  <si>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</si>
  <si>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</si>
  <si>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</si>
  <si>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</si>
  <si>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</si>
  <si>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</si>
  <si>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</si>
  <si>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</si>
  <si>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</si>
  <si>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</si>
  <si>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</si>
  <si>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</si>
  <si>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</si>
  <si>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</si>
  <si>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</si>
  <si>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</si>
  <si>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</si>
  <si>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</si>
  <si>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</si>
  <si>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</si>
  <si>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</si>
  <si>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</si>
  <si>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</si>
  <si>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</si>
  <si>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</si>
  <si>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</si>
  <si>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</si>
  <si>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</si>
  <si>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</si>
  <si>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</si>
  <si>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</si>
  <si>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</si>
  <si>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</si>
  <si>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</si>
  <si>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</si>
  <si>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</si>
  <si>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</si>
  <si>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</si>
  <si>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</si>
  <si>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</si>
  <si>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</si>
  <si>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</si>
  <si>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</si>
  <si>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</si>
  <si>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</si>
  <si>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</si>
  <si>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</si>
  <si>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</si>
  <si>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</si>
  <si>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</si>
  <si>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</si>
  <si>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</si>
  <si>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</si>
  <si>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</si>
  <si>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</si>
  <si>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</si>
  <si>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</si>
  <si>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</si>
  <si>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</si>
  <si>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</si>
  <si>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</si>
  <si>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</si>
  <si>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</si>
  <si>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</si>
  <si>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</si>
  <si>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</si>
  <si>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</si>
  <si>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</si>
  <si>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</si>
  <si>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</si>
  <si>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</si>
  <si>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</si>
  <si>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</si>
  <si>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</si>
  <si>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</si>
  <si>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</si>
  <si>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</si>
  <si>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</si>
  <si>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</si>
  <si>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</si>
  <si>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</si>
  <si>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</si>
  <si>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</si>
  <si>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</si>
  <si>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</si>
  <si>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</si>
  <si>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</si>
  <si>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</si>
  <si>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</si>
  <si>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</si>
  <si>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</si>
  <si>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</si>
  <si>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</si>
  <si>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</si>
  <si>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</si>
  <si>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</si>
  <si>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</si>
  <si>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</si>
  <si>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</si>
  <si>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</si>
  <si>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</si>
  <si>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</si>
  <si>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</si>
  <si>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</si>
  <si>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</si>
  <si>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</si>
  <si>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</si>
  <si>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</si>
  <si>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</si>
  <si>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</si>
  <si>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</si>
  <si>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</si>
  <si>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</si>
  <si>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</si>
  <si>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</si>
  <si>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</si>
  <si>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</si>
  <si>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</si>
  <si>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</si>
  <si>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</si>
  <si>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</si>
  <si>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</si>
  <si>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</si>
  <si>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</si>
  <si>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</si>
  <si>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</si>
  <si>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</si>
  <si>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</si>
  <si>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</si>
  <si>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</si>
  <si>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</si>
  <si>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</si>
  <si>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</si>
  <si>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</si>
  <si>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</si>
  <si>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</si>
  <si>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</si>
  <si>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</si>
  <si>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</si>
  <si>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</si>
  <si>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</si>
  <si>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</si>
  <si>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</si>
  <si>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</si>
  <si>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</si>
  <si>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</si>
  <si>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</si>
  <si>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</si>
  <si>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</si>
  <si>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</si>
  <si>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</si>
  <si>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</si>
  <si>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</si>
  <si>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</si>
  <si>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</si>
  <si>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</si>
  <si>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</si>
  <si>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</si>
  <si>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</si>
  <si>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</si>
  <si>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</si>
  <si>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</si>
  <si>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</si>
  <si>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</si>
  <si>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</si>
  <si>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</si>
  <si>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</si>
  <si>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</si>
  <si>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</si>
  <si>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</si>
  <si>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</si>
  <si>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</si>
  <si>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</si>
  <si>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</si>
  <si>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</si>
  <si>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</si>
  <si>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</si>
  <si>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</si>
  <si>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</si>
  <si>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</si>
  <si>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</si>
  <si>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</si>
  <si>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</si>
  <si>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</si>
  <si>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</si>
  <si>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</si>
  <si>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</si>
  <si>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</si>
  <si>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</si>
  <si>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</si>
  <si>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</si>
  <si>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</si>
  <si>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</si>
  <si>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</si>
  <si>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</si>
  <si>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</si>
  <si>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</si>
  <si>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</si>
  <si>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</si>
  <si>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</si>
  <si>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</si>
  <si>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</si>
  <si>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</si>
  <si>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</si>
  <si>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</si>
  <si>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</si>
  <si>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</si>
  <si>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</si>
  <si>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</si>
  <si>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</si>
  <si>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</si>
  <si>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</si>
  <si>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</si>
  <si>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</si>
  <si>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</si>
  <si>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</si>
  <si>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</si>
  <si>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</si>
  <si>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</si>
  <si>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</si>
  <si>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</si>
  <si>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</si>
  <si>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</si>
  <si>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</si>
  <si>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</si>
  <si>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</si>
  <si>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</si>
  <si>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</si>
  <si>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</si>
  <si>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</si>
  <si>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</si>
  <si>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</si>
  <si>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</si>
  <si>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</si>
  <si>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</si>
  <si>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</si>
  <si>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</si>
  <si>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</si>
  <si>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</si>
  <si>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</si>
  <si>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</si>
  <si>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</si>
  <si>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</si>
  <si>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</si>
  <si>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</si>
  <si>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</si>
  <si>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</si>
  <si>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</si>
  <si>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</si>
  <si>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</si>
  <si>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</si>
  <si>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</si>
  <si>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</si>
  <si>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</si>
  <si>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</si>
  <si>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</si>
  <si>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</si>
  <si>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</si>
  <si>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</si>
  <si>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</si>
  <si>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</si>
  <si>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</si>
  <si>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</si>
  <si>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</si>
  <si>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</si>
  <si>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</si>
  <si>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</si>
  <si>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</si>
  <si>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</si>
  <si>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</si>
  <si>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</si>
  <si>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</si>
  <si>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</si>
  <si>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</si>
  <si>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</si>
  <si>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</si>
  <si>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</si>
  <si>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</si>
  <si>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</si>
  <si>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</si>
  <si>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</si>
  <si>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</si>
  <si>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</si>
  <si>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</si>
  <si>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</si>
  <si>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</si>
  <si>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</si>
  <si>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</si>
  <si>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</si>
  <si>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</si>
  <si>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</si>
  <si>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</si>
  <si>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</si>
  <si>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</si>
  <si>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</si>
  <si>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</si>
  <si>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</si>
  <si>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</si>
  <si>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</si>
  <si>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</si>
  <si>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</si>
  <si>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</si>
  <si>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</si>
  <si>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</si>
  <si>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</si>
  <si>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</si>
  <si>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</si>
  <si>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</si>
  <si>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</si>
  <si>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</si>
  <si>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</si>
  <si>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</si>
  <si>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</si>
  <si>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</si>
  <si>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</si>
  <si>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</si>
  <si>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</si>
  <si>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</si>
  <si>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</si>
  <si>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</si>
  <si>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</si>
  <si>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</si>
  <si>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</si>
  <si>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</si>
  <si>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</si>
  <si>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</si>
  <si>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</si>
  <si>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</si>
  <si>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</si>
  <si>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</si>
  <si>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</si>
  <si>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</si>
  <si>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</si>
  <si>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</si>
  <si>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</si>
  <si>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</si>
  <si>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</si>
  <si>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</si>
  <si>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</si>
  <si>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</si>
  <si>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</si>
  <si>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</si>
  <si>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</si>
  <si>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</si>
  <si>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</si>
  <si>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</si>
  <si>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</si>
  <si>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</si>
  <si>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</si>
  <si>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</si>
  <si>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</si>
  <si>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</si>
  <si>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</si>
  <si>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</si>
  <si>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</si>
  <si>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</si>
  <si>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</si>
  <si>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</si>
  <si>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</si>
  <si>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</si>
  <si>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</si>
  <si>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</si>
  <si>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</si>
  <si>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</si>
  <si>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</si>
  <si>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</si>
  <si>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</si>
  <si>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</si>
  <si>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</si>
  <si>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</si>
  <si>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</si>
  <si>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</si>
  <si>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</si>
  <si>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</si>
  <si>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</si>
  <si>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</si>
  <si>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</si>
  <si>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</si>
  <si>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</si>
  <si>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</si>
  <si>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</si>
  <si>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</si>
  <si>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</si>
  <si>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</si>
  <si>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</si>
  <si>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</si>
  <si>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</si>
  <si>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</si>
  <si>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</si>
  <si>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</si>
  <si>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</si>
  <si>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</si>
  <si>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</si>
  <si>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</si>
  <si>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</si>
  <si>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</si>
  <si>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</si>
  <si>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</si>
  <si>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</si>
  <si>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</si>
  <si>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</si>
  <si>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</si>
  <si>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</si>
  <si>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</si>
  <si>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</si>
  <si>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</si>
  <si>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</si>
  <si>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</si>
  <si>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</si>
  <si>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</si>
  <si>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</si>
  <si>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</si>
  <si>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</si>
  <si>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</si>
  <si>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</si>
  <si>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</si>
  <si>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</si>
  <si>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</si>
  <si>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</si>
  <si>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</si>
  <si>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</si>
  <si>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</si>
  <si>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</si>
  <si>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</si>
  <si>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</si>
  <si>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</si>
  <si>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</si>
  <si>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</si>
  <si>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</si>
  <si>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</si>
  <si>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</si>
  <si>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</si>
  <si>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</si>
  <si>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</si>
  <si>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</si>
  <si>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</si>
  <si>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</si>
  <si>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</si>
  <si>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</si>
  <si>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</si>
  <si>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</si>
  <si>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</si>
  <si>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</si>
  <si>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</si>
  <si>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</si>
  <si>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</si>
  <si>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</si>
  <si>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</si>
  <si>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</si>
  <si>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</si>
  <si>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</si>
  <si>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</si>
  <si>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</si>
  <si>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</si>
  <si>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</si>
  <si>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</si>
  <si>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</si>
  <si>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</si>
  <si>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</si>
  <si>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</si>
  <si>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</si>
  <si>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</si>
  <si>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</si>
  <si>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</si>
  <si>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</si>
  <si>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</si>
  <si>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</si>
  <si>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</si>
  <si>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</si>
  <si>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</si>
  <si>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</si>
  <si>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</si>
  <si>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</si>
  <si>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</si>
  <si>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</si>
  <si>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</si>
  <si>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</si>
  <si>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</si>
  <si>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</si>
  <si>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</si>
  <si>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</si>
  <si>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</si>
  <si>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</si>
  <si>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</si>
  <si>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</si>
  <si>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</si>
  <si>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</si>
  <si>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</si>
  <si>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</si>
  <si>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</si>
  <si>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</si>
  <si>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</si>
  <si>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</si>
  <si>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</si>
  <si>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</si>
  <si>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</si>
  <si>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</si>
  <si>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</si>
  <si>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</si>
  <si>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</si>
  <si>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</si>
  <si>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</si>
  <si>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</si>
  <si>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</si>
  <si>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</si>
  <si>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</si>
  <si>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</si>
  <si>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</si>
  <si>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</si>
  <si>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</si>
  <si>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</si>
  <si>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</si>
  <si>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</si>
  <si>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</si>
  <si>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</si>
  <si>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</si>
  <si>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</si>
  <si>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</si>
  <si>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</si>
  <si>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</si>
  <si>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</si>
  <si>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</si>
  <si>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</si>
  <si>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</si>
  <si>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</si>
  <si>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</si>
  <si>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</si>
  <si>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</si>
  <si>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</si>
  <si>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</si>
  <si>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</si>
  <si>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</si>
  <si>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</si>
  <si>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</si>
  <si>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</si>
  <si>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</si>
  <si>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</si>
  <si>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</si>
  <si>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</si>
  <si>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</si>
  <si>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</si>
  <si>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</si>
  <si>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</si>
  <si>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</si>
  <si>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</si>
  <si>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</si>
  <si>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</si>
  <si>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</si>
  <si>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</si>
  <si>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</si>
  <si>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</si>
  <si>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</si>
  <si>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</si>
  <si>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</si>
  <si>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</si>
  <si>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</si>
  <si>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</si>
  <si>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</si>
  <si>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</si>
  <si>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</si>
  <si>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</si>
  <si>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</si>
  <si>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</si>
  <si>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</si>
  <si>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</si>
  <si>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</si>
  <si>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</si>
  <si>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</si>
  <si>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</si>
  <si>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</si>
  <si>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</si>
  <si>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</si>
  <si>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</si>
  <si>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</si>
  <si>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</si>
  <si>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</si>
  <si>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</si>
  <si>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</si>
  <si>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</si>
  <si>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</si>
  <si>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</si>
  <si>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</si>
  <si>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</si>
  <si>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</si>
  <si>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</si>
  <si>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</si>
  <si>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</si>
  <si>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</si>
  <si>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</si>
  <si>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</si>
  <si>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</si>
  <si>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</si>
  <si>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</si>
  <si>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</si>
  <si>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</si>
  <si>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</si>
  <si>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</si>
  <si>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</si>
  <si>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</si>
  <si>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</si>
  <si>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</si>
  <si>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</si>
  <si>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</si>
  <si>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</si>
  <si>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</si>
  <si>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</si>
  <si>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</si>
  <si>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</si>
  <si>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</si>
  <si>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</si>
  <si>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</si>
  <si>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</si>
  <si>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</si>
  <si>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</si>
  <si>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</si>
  <si>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</si>
  <si>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</si>
  <si>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</si>
  <si>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</si>
  <si>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</si>
  <si>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</si>
  <si>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</si>
  <si>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</si>
  <si>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</si>
  <si>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</si>
  <si>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</si>
  <si>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</si>
  <si>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</si>
  <si>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</si>
  <si>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</si>
  <si>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</si>
  <si>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</si>
  <si>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</si>
  <si>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</si>
  <si>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</si>
  <si>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</si>
  <si>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</si>
  <si>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</si>
  <si>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</si>
  <si>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</si>
  <si>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</si>
  <si>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</si>
  <si>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</si>
  <si>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</si>
  <si>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</si>
  <si>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</si>
  <si>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</si>
  <si>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</si>
  <si>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</si>
  <si>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</si>
  <si>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</si>
  <si>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</si>
  <si>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</si>
  <si>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</si>
  <si>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</si>
  <si>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</si>
  <si>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</si>
  <si>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</si>
  <si>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</si>
  <si>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</si>
  <si>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</si>
  <si>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</si>
  <si>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</si>
  <si>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</si>
  <si>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</si>
  <si>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</si>
  <si>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</si>
  <si>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</si>
  <si>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</si>
  <si>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</si>
  <si>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</si>
  <si>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</si>
  <si>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</si>
  <si>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</si>
  <si>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</si>
  <si>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</si>
  <si>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</si>
  <si>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</si>
  <si>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</si>
  <si>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</si>
  <si>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</si>
  <si>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</si>
  <si>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</si>
  <si>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</si>
  <si>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</si>
  <si>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</si>
  <si>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</si>
  <si>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</si>
  <si>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</si>
  <si>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</si>
  <si>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</si>
  <si>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</si>
  <si>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</si>
  <si>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</si>
  <si>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</si>
  <si>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</si>
  <si>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</si>
  <si>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</si>
  <si>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</si>
  <si>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</si>
  <si>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</si>
  <si>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</si>
  <si>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</si>
  <si>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</si>
  <si>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</si>
  <si>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</si>
  <si>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</si>
  <si>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</si>
  <si>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</si>
  <si>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</si>
  <si>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</si>
  <si>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</si>
  <si>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</si>
  <si>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</si>
  <si>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</si>
  <si>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</si>
  <si>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</si>
  <si>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</si>
  <si>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</si>
  <si>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</si>
  <si>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</si>
  <si>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</si>
  <si>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</si>
  <si>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</si>
  <si>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</si>
  <si>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</si>
  <si>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</si>
  <si>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</si>
  <si>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</si>
  <si>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</si>
  <si>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</si>
  <si>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</si>
  <si>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</si>
  <si>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</si>
  <si>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</si>
  <si>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</si>
  <si>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</si>
  <si>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</si>
  <si>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</si>
  <si>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</si>
  <si>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</si>
  <si>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</si>
  <si>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</si>
  <si>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</si>
  <si>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</si>
  <si>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</si>
  <si>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</si>
  <si>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</si>
  <si>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</si>
  <si>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</si>
  <si>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</si>
  <si>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</si>
  <si>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</si>
  <si>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</si>
  <si>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</si>
  <si>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</si>
  <si>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</si>
  <si>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</si>
  <si>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</si>
  <si>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</si>
  <si>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</si>
  <si>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</si>
  <si>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</si>
  <si>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</si>
  <si>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</si>
  <si>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</si>
  <si>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</si>
  <si>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</si>
  <si>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</si>
  <si>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</si>
  <si>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</si>
  <si>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</si>
  <si>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</si>
  <si>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</si>
  <si>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</si>
  <si>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</si>
  <si>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</si>
  <si>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</si>
  <si>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</si>
  <si>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</si>
  <si>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</si>
  <si>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</si>
  <si>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</si>
  <si>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</si>
  <si>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</si>
  <si>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</si>
  <si>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</si>
  <si>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</si>
  <si>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</si>
  <si>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</si>
  <si>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</si>
  <si>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</si>
  <si>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</si>
  <si>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</si>
  <si>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</si>
  <si>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</si>
  <si>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</si>
  <si>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</si>
  <si>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</si>
  <si>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</si>
  <si>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</si>
  <si>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</si>
  <si>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</si>
  <si>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</si>
  <si>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</si>
  <si>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</si>
  <si>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</si>
  <si>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</si>
  <si>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</si>
  <si>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</si>
  <si>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</si>
  <si>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</si>
  <si>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</si>
  <si>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</si>
  <si>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</si>
  <si>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</si>
  <si>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</si>
  <si>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</si>
  <si>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</si>
  <si>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</si>
  <si>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</si>
  <si>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</si>
  <si>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</si>
  <si>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</si>
  <si>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</si>
  <si>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</si>
  <si>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</si>
  <si>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</si>
  <si>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</si>
  <si>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</si>
  <si>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</si>
  <si>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</si>
  <si>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</si>
  <si>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</si>
  <si>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</si>
  <si>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</si>
  <si>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</si>
  <si>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</si>
  <si>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</si>
  <si>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</si>
  <si>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</si>
  <si>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</si>
  <si>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</si>
  <si>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</si>
  <si>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</si>
  <si>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</si>
  <si>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</si>
  <si>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</si>
  <si>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</si>
  <si>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</si>
  <si>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</si>
  <si>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</si>
  <si>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</si>
  <si>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</si>
  <si>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</si>
  <si>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</si>
  <si>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</si>
  <si>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</si>
  <si>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</si>
  <si>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</si>
  <si>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</si>
  <si>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</si>
  <si>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</si>
  <si>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</si>
  <si>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</si>
  <si>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</si>
  <si>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</si>
  <si>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</si>
  <si>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</si>
  <si>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</si>
  <si>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</si>
  <si>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</si>
  <si>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</si>
  <si>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</si>
  <si>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</si>
  <si>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</si>
  <si>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</si>
  <si>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</si>
  <si>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</si>
  <si>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</si>
  <si>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</si>
  <si>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</si>
  <si>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</si>
  <si>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</si>
  <si>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</si>
  <si>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</si>
  <si>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</si>
  <si>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</si>
  <si>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</si>
  <si>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</si>
  <si>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</si>
  <si>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</si>
  <si>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</si>
  <si>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</si>
  <si>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</si>
  <si>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</si>
  <si>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</si>
  <si>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</si>
  <si>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</si>
  <si>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</si>
  <si>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</si>
  <si>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</si>
  <si>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</si>
  <si>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</si>
  <si>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</si>
  <si>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</si>
  <si>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</si>
  <si>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</si>
  <si>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</si>
  <si>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</si>
  <si>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</si>
  <si>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</si>
  <si>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</si>
  <si>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</si>
  <si>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</si>
  <si>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</si>
  <si>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</si>
  <si>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</si>
  <si>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</si>
  <si>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</si>
  <si>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</si>
  <si>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</si>
  <si>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</si>
  <si>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</si>
  <si>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</si>
  <si>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</si>
  <si>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</si>
  <si>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</si>
  <si>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</si>
  <si>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</si>
  <si>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</si>
  <si>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</si>
  <si>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</si>
  <si>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</si>
  <si>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</si>
  <si>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</si>
  <si>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</si>
  <si>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</si>
  <si>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</si>
  <si>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</si>
  <si>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</si>
  <si>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</si>
  <si>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</si>
  <si>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</si>
  <si>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</si>
  <si>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</si>
  <si>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</si>
  <si>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</si>
  <si>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</si>
  <si>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</si>
  <si>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</si>
  <si>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</si>
  <si>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</si>
  <si>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</si>
  <si>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</si>
  <si>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</si>
  <si>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</si>
  <si>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</si>
  <si>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</si>
  <si>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</si>
  <si>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</si>
  <si>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</si>
  <si>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</si>
  <si>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</si>
  <si>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</si>
  <si>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</si>
  <si>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</si>
  <si>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</si>
  <si>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</si>
  <si>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</si>
  <si>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</si>
  <si>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</si>
  <si>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</si>
  <si>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</si>
  <si>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</si>
  <si>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</si>
  <si>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</si>
  <si>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</si>
  <si>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</si>
  <si>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</si>
  <si>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</si>
  <si>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</si>
  <si>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</si>
  <si>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</si>
  <si>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</si>
  <si>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</si>
  <si>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</si>
  <si>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</si>
  <si>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</si>
  <si>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</si>
  <si>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</si>
  <si>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</si>
  <si>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</si>
  <si>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</si>
  <si>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</si>
  <si>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</si>
  <si>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</si>
  <si>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</si>
  <si>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</si>
  <si>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</si>
  <si>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</si>
  <si>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</si>
  <si>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</si>
  <si>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</si>
  <si>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</si>
  <si>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</si>
  <si>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</si>
  <si>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</si>
  <si>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</si>
  <si>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</si>
  <si>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</si>
  <si>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</si>
  <si>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</si>
  <si>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</si>
  <si>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</si>
  <si>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</si>
  <si>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</si>
  <si>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</si>
  <si>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</si>
  <si>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</si>
  <si>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</si>
  <si>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</si>
  <si>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</si>
  <si>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</si>
  <si>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</si>
  <si>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</si>
  <si>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</si>
  <si>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</si>
  <si>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</si>
  <si>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</si>
  <si>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</si>
  <si>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</si>
  <si>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</si>
  <si>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</si>
  <si>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</si>
  <si>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</si>
  <si>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</si>
  <si>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</si>
  <si>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</si>
  <si>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</si>
  <si>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</si>
  <si>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</si>
  <si>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</si>
  <si>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</si>
  <si>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</si>
  <si>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</si>
  <si>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</si>
  <si>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</si>
  <si>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</si>
  <si>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</si>
  <si>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</si>
  <si>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</si>
  <si>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</si>
  <si>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</si>
  <si>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</si>
  <si>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</si>
  <si>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</si>
  <si>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</si>
  <si>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</si>
  <si>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</si>
  <si>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</si>
  <si>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</si>
  <si>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</si>
  <si>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</si>
  <si>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</si>
  <si>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</si>
  <si>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</si>
  <si>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</si>
  <si>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</si>
  <si>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</si>
  <si>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</si>
  <si>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</si>
  <si>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</si>
  <si>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</si>
  <si>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</si>
  <si>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</si>
  <si>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</si>
  <si>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</si>
  <si>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</si>
  <si>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</si>
  <si>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</si>
  <si>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</si>
  <si>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</si>
  <si>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</si>
  <si>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</si>
  <si>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</si>
  <si>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</si>
  <si>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</si>
  <si>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</si>
  <si>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</si>
  <si>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</si>
  <si>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</si>
  <si>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</si>
  <si>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</si>
  <si>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</si>
  <si>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</si>
  <si>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</si>
  <si>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</si>
  <si>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</si>
  <si>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</si>
  <si>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</si>
  <si>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</si>
  <si>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</si>
  <si>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</si>
  <si>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</si>
  <si>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</si>
  <si>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</si>
  <si>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</si>
  <si>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</si>
  <si>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</si>
  <si>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</si>
  <si>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</si>
  <si>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</si>
  <si>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</si>
  <si>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</si>
  <si>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</si>
  <si>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</si>
  <si>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</si>
  <si>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</si>
  <si>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</si>
  <si>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</si>
  <si>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</si>
  <si>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</si>
  <si>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</si>
  <si>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</si>
  <si>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</si>
  <si>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</si>
  <si>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</si>
  <si>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</si>
  <si>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</si>
  <si>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</si>
  <si>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</si>
  <si>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</si>
  <si>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</si>
  <si>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</si>
  <si>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</si>
  <si>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</si>
  <si>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</si>
  <si>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</si>
  <si>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</si>
  <si>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</si>
  <si>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</si>
  <si>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</si>
  <si>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</si>
  <si>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</si>
  <si>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</si>
  <si>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</si>
  <si>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</si>
  <si>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</si>
  <si>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</si>
  <si>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</si>
  <si>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</si>
  <si>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</si>
  <si>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</si>
  <si>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</si>
  <si>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</si>
  <si>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</si>
  <si>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</si>
  <si>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</si>
  <si>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</si>
  <si>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</si>
  <si>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</si>
  <si>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</si>
  <si>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</si>
  <si>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</si>
  <si>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</si>
  <si>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</si>
  <si>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</si>
  <si>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</si>
  <si>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</si>
  <si>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</si>
  <si>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</si>
  <si>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</si>
  <si>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</si>
  <si>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</si>
  <si>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</si>
  <si>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</si>
  <si>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</si>
  <si>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</si>
  <si>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</si>
  <si>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</si>
  <si>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</si>
  <si>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</si>
  <si>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</si>
  <si>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</si>
  <si>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</si>
  <si>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</si>
  <si>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</si>
  <si>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</si>
  <si>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</si>
  <si>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</si>
  <si>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</si>
  <si>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</si>
  <si>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</si>
  <si>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</si>
  <si>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</si>
  <si>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</si>
  <si>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</si>
  <si>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</si>
  <si>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</si>
  <si>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</si>
  <si>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</si>
  <si>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</si>
  <si>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</si>
  <si>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</si>
  <si>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</si>
  <si>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</si>
  <si>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</si>
  <si>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</si>
  <si>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</si>
  <si>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</si>
  <si>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</si>
  <si>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</si>
  <si>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</si>
  <si>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</si>
  <si>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</si>
  <si>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</si>
  <si>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</si>
  <si>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</si>
  <si>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</si>
  <si>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</si>
  <si>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</si>
  <si>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</si>
  <si>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</si>
  <si>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</si>
  <si>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</si>
  <si>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</si>
  <si>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</si>
  <si>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</si>
  <si>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</si>
  <si>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</si>
  <si>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</si>
  <si>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</si>
  <si>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</si>
  <si>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</si>
  <si>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</si>
  <si>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</si>
  <si>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</si>
  <si>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</si>
  <si>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</si>
  <si>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</si>
  <si>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</si>
  <si>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</si>
  <si>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</si>
  <si>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</si>
  <si>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</si>
  <si>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</si>
  <si>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</si>
  <si>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</si>
  <si>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</si>
  <si>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</si>
  <si>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</si>
  <si>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</si>
  <si>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</si>
  <si>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</si>
  <si>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</si>
  <si>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</si>
  <si>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</si>
  <si>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</si>
  <si>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</si>
  <si>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</si>
  <si>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</si>
  <si>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</si>
  <si>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</si>
  <si>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</si>
  <si>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</si>
  <si>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</si>
  <si>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</si>
  <si>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</si>
  <si>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</si>
  <si>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</si>
  <si>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</si>
  <si>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</si>
  <si>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</si>
  <si>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</si>
  <si>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</si>
  <si>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</si>
  <si>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</si>
  <si>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</si>
  <si>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</si>
  <si>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</si>
  <si>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</si>
  <si>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</si>
  <si>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</si>
  <si>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</si>
  <si>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</si>
  <si>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</si>
  <si>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</si>
  <si>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</si>
  <si>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</si>
  <si>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</si>
  <si>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</si>
  <si>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</si>
  <si>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</si>
  <si>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</si>
  <si>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</si>
  <si>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</si>
  <si>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</si>
  <si>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</si>
  <si>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</si>
  <si>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</si>
  <si>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</si>
  <si>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</si>
  <si>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</si>
  <si>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</si>
  <si>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</si>
  <si>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</si>
  <si>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</si>
  <si>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</si>
  <si>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</si>
  <si>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</si>
  <si>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</si>
  <si>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</si>
  <si>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</si>
  <si>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</si>
  <si>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</si>
  <si>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</si>
  <si>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</si>
  <si>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</si>
  <si>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</si>
  <si>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</si>
  <si>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</si>
  <si>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</si>
  <si>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</si>
  <si>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</si>
  <si>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</si>
  <si>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</si>
  <si>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</si>
  <si>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</si>
  <si>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</si>
  <si>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</si>
  <si>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</si>
  <si>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</si>
  <si>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</si>
  <si>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</si>
  <si>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</si>
  <si>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</si>
  <si>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</si>
  <si>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</si>
  <si>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</si>
  <si>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</si>
  <si>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</si>
  <si>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</si>
  <si>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</si>
  <si>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</si>
  <si>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</si>
  <si>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</si>
  <si>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</si>
  <si>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</si>
  <si>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</si>
  <si>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</si>
  <si>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</si>
  <si>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</si>
  <si>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</si>
  <si>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</si>
  <si>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</si>
  <si>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</si>
  <si>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</si>
  <si>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</si>
  <si>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</si>
  <si>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</si>
  <si>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</si>
  <si>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</si>
  <si>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</si>
  <si>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</si>
  <si>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</si>
  <si>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</si>
  <si>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</si>
  <si>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</si>
  <si>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</si>
  <si>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</si>
  <si>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</si>
  <si>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</si>
  <si>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</si>
  <si>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</si>
  <si>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</si>
  <si>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</si>
  <si>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</si>
  <si>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</si>
  <si>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</si>
  <si>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</si>
  <si>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</si>
  <si>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</si>
  <si>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</si>
  <si>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</si>
  <si>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</si>
  <si>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</si>
  <si>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</si>
  <si>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</si>
  <si>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</si>
  <si>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</si>
  <si>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</si>
  <si>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</si>
  <si>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</si>
  <si>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</si>
  <si>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</si>
  <si>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</si>
  <si>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</si>
  <si>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</si>
  <si>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</si>
  <si>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</si>
  <si>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</si>
  <si>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</si>
  <si>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</si>
  <si>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</si>
  <si>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</si>
  <si>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</si>
  <si>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</si>
  <si>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</si>
  <si>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</si>
  <si>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</si>
  <si>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</si>
  <si>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</si>
  <si>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</si>
  <si>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</si>
  <si>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</si>
  <si>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</si>
  <si>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</si>
  <si>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</si>
  <si>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</si>
  <si>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</si>
  <si>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</si>
  <si>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</si>
  <si>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</si>
  <si>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</si>
  <si>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</si>
  <si>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</si>
  <si>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</si>
  <si>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</si>
  <si>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</si>
  <si>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</si>
  <si>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</si>
  <si>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</si>
  <si>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</si>
  <si>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</si>
  <si>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</si>
  <si>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</si>
  <si>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</si>
  <si>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</si>
  <si>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</si>
  <si>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</si>
  <si>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</si>
  <si>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</si>
  <si>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</si>
  <si>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</si>
  <si>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</si>
  <si>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</si>
  <si>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</si>
  <si>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</si>
  <si>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</si>
  <si>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</si>
  <si>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</si>
  <si>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</si>
  <si>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</si>
  <si>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</si>
  <si>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</si>
  <si>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</si>
  <si>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</si>
  <si>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</si>
  <si>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</si>
  <si>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</si>
  <si>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</si>
  <si>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</si>
  <si>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</si>
  <si>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</si>
  <si>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</si>
  <si>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</si>
  <si>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</si>
  <si>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</si>
  <si>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</si>
  <si>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</si>
  <si>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</si>
  <si>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</si>
  <si>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</si>
  <si>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</si>
  <si>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</si>
  <si>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</si>
  <si>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</si>
  <si>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</si>
  <si>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</si>
  <si>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</si>
  <si>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</si>
  <si>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</si>
  <si>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</si>
  <si>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</si>
  <si>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</si>
  <si>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</si>
  <si>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</si>
  <si>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</si>
  <si>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</si>
  <si>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</si>
  <si>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</si>
  <si>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</si>
  <si>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</si>
  <si>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</si>
  <si>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</si>
  <si>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</si>
  <si>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</si>
  <si>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</si>
  <si>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</si>
  <si>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</si>
  <si>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</si>
  <si>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</si>
  <si>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</si>
  <si>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</si>
  <si>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</si>
  <si>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</si>
  <si>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</si>
  <si>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</si>
  <si>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</si>
  <si>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</si>
  <si>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</si>
  <si>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</si>
  <si>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</si>
  <si>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</si>
  <si>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</si>
  <si>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</si>
  <si>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</si>
  <si>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</si>
  <si>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</si>
  <si>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</si>
  <si>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</si>
  <si>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</si>
  <si>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</si>
  <si>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</si>
  <si>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</si>
  <si>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</si>
  <si>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</si>
  <si>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</si>
  <si>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</si>
  <si>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</si>
  <si>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</si>
  <si>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</si>
  <si>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</si>
  <si>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</si>
  <si>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</si>
  <si>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</si>
  <si>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</si>
  <si>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</si>
  <si>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</si>
  <si>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</si>
  <si>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</si>
  <si>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</si>
  <si>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</si>
  <si>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</si>
  <si>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</si>
  <si>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</si>
  <si>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</si>
  <si>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</si>
  <si>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</si>
  <si>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</si>
  <si>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</si>
  <si>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</si>
  <si>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</si>
  <si>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</si>
  <si>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</si>
  <si>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</si>
  <si>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</si>
  <si>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</si>
  <si>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</si>
  <si>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</si>
  <si>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</si>
  <si>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</si>
  <si>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</si>
  <si>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</si>
  <si>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</si>
  <si>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</si>
  <si>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</si>
  <si>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</si>
  <si>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</si>
  <si>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</si>
  <si>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</si>
  <si>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</si>
  <si>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</si>
  <si>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</si>
  <si>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</si>
  <si>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</si>
  <si>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</si>
  <si>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</si>
  <si>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</si>
  <si>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</si>
  <si>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</si>
  <si>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</si>
  <si>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</si>
  <si>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</si>
  <si>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</si>
  <si>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</si>
  <si>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</si>
  <si>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</si>
  <si>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</si>
  <si>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</si>
  <si>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</si>
  <si>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</si>
  <si>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</si>
  <si>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</si>
  <si>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</si>
  <si>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</si>
  <si>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</si>
  <si>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</si>
  <si>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</si>
  <si>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</si>
  <si>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</si>
  <si>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</si>
  <si>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</si>
  <si>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</si>
  <si>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</si>
  <si>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</si>
  <si>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</si>
  <si>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</si>
  <si>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</si>
  <si>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</si>
  <si>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</si>
  <si>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</si>
  <si>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</si>
  <si>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</si>
  <si>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</si>
  <si>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</si>
  <si>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</si>
  <si>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</si>
  <si>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</si>
  <si>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</si>
  <si>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</si>
  <si>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</si>
  <si>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</si>
  <si>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</si>
  <si>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</si>
  <si>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</si>
  <si>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</si>
  <si>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</si>
  <si>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</si>
  <si>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</si>
  <si>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</si>
  <si>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</si>
  <si>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</si>
  <si>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</si>
  <si>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</si>
  <si>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</si>
  <si>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</si>
  <si>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</si>
  <si>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</si>
  <si>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</si>
  <si>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</si>
  <si>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</si>
  <si>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</si>
  <si>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</si>
  <si>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</si>
  <si>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</si>
  <si>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</si>
  <si>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</si>
  <si>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</si>
  <si>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</si>
  <si>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</si>
  <si>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</si>
  <si>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</si>
  <si>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</si>
  <si>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</si>
  <si>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</si>
  <si>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</si>
  <si>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</si>
  <si>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</si>
  <si>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</si>
  <si>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</si>
  <si>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</si>
  <si>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</si>
  <si>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</si>
  <si>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</si>
  <si>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</si>
  <si>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</si>
  <si>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</si>
  <si>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</si>
  <si>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</si>
  <si>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</si>
  <si>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</si>
  <si>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</si>
  <si>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</si>
  <si>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</si>
  <si>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</si>
  <si>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</si>
  <si>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</si>
  <si>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</si>
  <si>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</si>
  <si>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</si>
  <si>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</si>
  <si>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</si>
  <si>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</si>
  <si>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</si>
  <si>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</si>
  <si>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</si>
  <si>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</si>
  <si>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</si>
  <si>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</si>
  <si>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</si>
  <si>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</si>
  <si>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</si>
  <si>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</si>
  <si>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</si>
  <si>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</si>
  <si>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</si>
  <si>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</si>
  <si>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</si>
  <si>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</si>
  <si>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</si>
  <si>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</si>
  <si>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</si>
  <si>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</si>
  <si>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</si>
  <si>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</si>
  <si>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</si>
  <si>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</si>
  <si>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</si>
  <si>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</si>
  <si>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</si>
  <si>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</si>
  <si>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</si>
  <si>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</si>
  <si>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</si>
  <si>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</si>
  <si>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</si>
  <si>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</si>
  <si>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</si>
  <si>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</si>
  <si>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</si>
  <si>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</si>
  <si>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</si>
  <si>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</si>
  <si>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</si>
  <si>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</si>
  <si>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</si>
  <si>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</si>
  <si>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</si>
  <si>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</si>
  <si>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</si>
  <si>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</si>
  <si>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</si>
  <si>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</si>
  <si>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</si>
  <si>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</si>
  <si>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</si>
  <si>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</si>
  <si>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</si>
  <si>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</si>
  <si>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</si>
  <si>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</si>
  <si>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</si>
  <si>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</si>
  <si>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</si>
  <si>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</si>
  <si>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</si>
  <si>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</si>
  <si>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</si>
  <si>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</si>
  <si>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</si>
  <si>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</si>
  <si>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</si>
  <si>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</si>
  <si>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</si>
  <si>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</si>
  <si>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</si>
  <si>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</si>
  <si>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</si>
  <si>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</si>
  <si>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</si>
  <si>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</si>
  <si>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</si>
  <si>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</si>
  <si>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</si>
  <si>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</si>
  <si>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</si>
  <si>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</si>
  <si>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</si>
  <si>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</si>
  <si>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</si>
  <si>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</si>
  <si>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</si>
  <si>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</si>
  <si>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</si>
  <si>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</si>
  <si>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</si>
  <si>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</si>
  <si>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</si>
  <si>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</si>
  <si>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</si>
  <si>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</si>
  <si>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</si>
  <si>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</si>
  <si>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</si>
  <si>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</si>
  <si>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</si>
  <si>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</si>
  <si>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</si>
  <si>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</si>
  <si>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</si>
  <si>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</si>
  <si>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</si>
  <si>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</si>
  <si>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</si>
  <si>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</si>
  <si>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</si>
  <si>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</si>
  <si>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</si>
  <si>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</si>
  <si>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</si>
  <si>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</si>
  <si>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</si>
  <si>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</si>
  <si>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</si>
  <si>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</si>
  <si>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</si>
  <si>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</si>
  <si>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</si>
  <si>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</si>
  <si>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</si>
  <si>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</si>
  <si>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</si>
  <si>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</si>
  <si>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</si>
  <si>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</si>
  <si>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</si>
  <si>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</si>
  <si>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</si>
  <si>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</si>
  <si>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</si>
  <si>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</si>
  <si>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</si>
  <si>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</si>
  <si>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</si>
  <si>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</si>
  <si>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</si>
  <si>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</si>
  <si>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</si>
  <si>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</si>
  <si>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</si>
  <si>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</si>
  <si>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</si>
  <si>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</si>
  <si>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</si>
  <si>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</si>
  <si>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</si>
  <si>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</si>
  <si>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</si>
  <si>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</si>
  <si>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</si>
  <si>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</si>
  <si>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</si>
  <si>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</si>
  <si>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</si>
  <si>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</si>
  <si>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</si>
  <si>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</si>
  <si>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</si>
  <si>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</si>
  <si>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</si>
  <si>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</si>
  <si>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</si>
  <si>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</si>
  <si>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</si>
  <si>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</si>
  <si>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</si>
  <si>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</si>
  <si>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</si>
  <si>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</si>
  <si>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</si>
  <si>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</si>
  <si>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</si>
  <si>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</si>
  <si>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</si>
  <si>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</si>
  <si>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</si>
  <si>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</si>
  <si>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</si>
  <si>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</si>
  <si>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</si>
  <si>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</si>
  <si>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</si>
  <si>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</si>
  <si>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</si>
  <si>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</si>
  <si>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</si>
  <si>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</si>
  <si>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</si>
  <si>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</si>
  <si>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</si>
  <si>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</si>
  <si>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</si>
  <si>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</si>
  <si>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</si>
  <si>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</si>
  <si>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</si>
  <si>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</si>
  <si>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</si>
  <si>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</si>
  <si>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</si>
  <si>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</si>
  <si>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</si>
  <si>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</si>
  <si>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</si>
  <si>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</si>
  <si>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</si>
  <si>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</si>
  <si>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</si>
  <si>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</si>
  <si>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</si>
  <si>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</si>
  <si>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</si>
  <si>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</si>
  <si>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</si>
  <si>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</si>
  <si>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</si>
  <si>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</si>
  <si>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</si>
  <si>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</si>
  <si>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</si>
  <si>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</si>
  <si>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</si>
  <si>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</si>
  <si>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</si>
  <si>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</si>
  <si>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</si>
  <si>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</si>
  <si>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</si>
  <si>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</si>
  <si>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</si>
  <si>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</si>
  <si>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</si>
  <si>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</si>
  <si>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</si>
  <si>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</si>
  <si>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</si>
  <si>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</si>
  <si>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</si>
  <si>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</si>
  <si>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</si>
  <si>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</si>
  <si>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</si>
  <si>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</si>
  <si>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</si>
  <si>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</si>
  <si>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</si>
  <si>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</si>
  <si>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</si>
  <si>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</si>
  <si>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</si>
  <si>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</si>
  <si>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</si>
  <si>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</si>
  <si>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</si>
  <si>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</si>
  <si>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</si>
  <si>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</si>
  <si>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</si>
  <si>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</si>
  <si>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</si>
  <si>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</si>
  <si>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</si>
  <si>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</si>
  <si>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</si>
  <si>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</si>
  <si>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</si>
  <si>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</si>
  <si>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</si>
  <si>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</si>
  <si>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</si>
  <si>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</si>
  <si>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</si>
  <si>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</si>
  <si>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</si>
  <si>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</si>
  <si>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</si>
  <si>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</si>
  <si>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</si>
  <si>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</si>
  <si>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</si>
  <si>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</si>
  <si>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</si>
  <si>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</si>
  <si>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</si>
  <si>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</si>
  <si>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</si>
  <si>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</si>
  <si>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</si>
  <si>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</si>
  <si>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</si>
  <si>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</si>
  <si>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</si>
  <si>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</si>
  <si>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</si>
  <si>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</si>
  <si>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</si>
  <si>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</si>
  <si>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</si>
  <si>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</si>
  <si>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</si>
  <si>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</si>
  <si>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</si>
  <si>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</si>
  <si>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</si>
  <si>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</si>
  <si>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</si>
  <si>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</si>
  <si>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</si>
  <si>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</si>
  <si>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</si>
  <si>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</si>
  <si>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</si>
  <si>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</si>
  <si>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</si>
  <si>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</si>
  <si>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</si>
  <si>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</si>
  <si>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</si>
  <si>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</si>
  <si>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</si>
  <si>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</si>
  <si>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</si>
  <si>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</si>
  <si>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</si>
  <si>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</si>
  <si>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</si>
  <si>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</si>
  <si>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</si>
  <si>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</si>
  <si>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</si>
  <si>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</si>
  <si>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</si>
  <si>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</si>
  <si>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</si>
  <si>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</si>
  <si>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</si>
  <si>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</si>
  <si>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</si>
  <si>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</si>
  <si>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</si>
  <si>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</si>
  <si>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</si>
  <si>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</si>
  <si>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</si>
  <si>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</si>
  <si>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</si>
  <si>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</si>
  <si>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</si>
  <si>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</si>
  <si>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</si>
  <si>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</si>
  <si>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</si>
  <si>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</si>
  <si>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</si>
  <si>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</si>
  <si>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</si>
  <si>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</si>
  <si>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</si>
  <si>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</si>
  <si>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</si>
  <si>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</si>
  <si>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</si>
  <si>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</si>
  <si>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</si>
  <si>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</si>
  <si>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</si>
  <si>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</si>
  <si>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</si>
  <si>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</si>
  <si>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</si>
  <si>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</si>
  <si>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</si>
  <si>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</si>
  <si>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</si>
  <si>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</si>
  <si>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</si>
  <si>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</si>
  <si>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</si>
  <si>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</si>
  <si>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</si>
  <si>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</si>
  <si>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</si>
  <si>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</si>
  <si>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</si>
  <si>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</si>
  <si>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</si>
  <si>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</si>
  <si>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</si>
  <si>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</si>
  <si>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</si>
  <si>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</si>
  <si>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</si>
  <si>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</si>
  <si>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</si>
  <si>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</si>
  <si>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</si>
  <si>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</si>
  <si>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</si>
  <si>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</si>
  <si>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</si>
  <si>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</si>
  <si>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</si>
  <si>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</si>
  <si>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</si>
  <si>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</si>
  <si>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</si>
  <si>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</si>
  <si>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</si>
  <si>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</si>
  <si>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</si>
  <si>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</si>
  <si>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</si>
  <si>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</si>
  <si>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</si>
  <si>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</si>
  <si>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</si>
  <si>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</si>
  <si>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</si>
  <si>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</si>
  <si>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</si>
  <si>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</si>
  <si>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</si>
  <si>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</si>
  <si>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</si>
  <si>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</si>
  <si>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</si>
  <si>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</si>
  <si>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</si>
  <si>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</si>
  <si>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</si>
  <si>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</si>
  <si>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</si>
  <si>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</si>
  <si>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</si>
  <si>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</si>
  <si>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</si>
  <si>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</si>
  <si>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</si>
  <si>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</si>
  <si>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</si>
  <si>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</si>
  <si>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</si>
  <si>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</si>
  <si>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</si>
  <si>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</si>
  <si>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</si>
  <si>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</si>
  <si>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</si>
  <si>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</si>
  <si>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</si>
  <si>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</si>
  <si>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</si>
  <si>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</si>
  <si>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</si>
  <si>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</si>
  <si>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</si>
  <si>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</si>
  <si>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</si>
  <si>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</si>
  <si>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</si>
  <si>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</si>
  <si>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</si>
  <si>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</si>
  <si>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</si>
  <si>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</si>
  <si>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</si>
  <si>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</si>
  <si>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</si>
  <si>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</si>
  <si>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</si>
  <si>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</si>
  <si>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</si>
  <si>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</si>
  <si>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</si>
  <si>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</si>
  <si>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</si>
  <si>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</si>
  <si>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</si>
  <si>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</si>
  <si>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</si>
  <si>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</si>
  <si>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</si>
  <si>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</si>
  <si>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</si>
  <si>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</si>
  <si>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</si>
  <si>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</si>
  <si>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</si>
  <si>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</si>
  <si>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</si>
  <si>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</si>
  <si>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</si>
  <si>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</si>
  <si>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</si>
  <si>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</si>
  <si>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</si>
  <si>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</si>
  <si>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</si>
  <si>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</si>
  <si>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</si>
  <si>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</si>
  <si>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</si>
  <si>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</si>
  <si>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</si>
  <si>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</si>
  <si>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</si>
  <si>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</si>
  <si>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</si>
  <si>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</si>
  <si>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</si>
  <si>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</si>
  <si>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</si>
  <si>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</si>
  <si>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</si>
  <si>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</si>
  <si>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</si>
  <si>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</si>
  <si>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</si>
  <si>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</si>
  <si>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</si>
  <si>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</si>
  <si>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</si>
  <si>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</si>
  <si>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</si>
  <si>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</si>
  <si>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</si>
  <si>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</si>
  <si>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</si>
  <si>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</si>
  <si>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</si>
  <si>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</si>
  <si>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</si>
  <si>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</si>
  <si>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</si>
  <si>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</si>
  <si>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</si>
  <si>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</si>
  <si>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</si>
  <si>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</si>
  <si>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</si>
  <si>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</si>
  <si>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</si>
  <si>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</si>
  <si>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</si>
  <si>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</si>
  <si>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</si>
  <si>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</si>
  <si>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</si>
  <si>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</si>
  <si>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</si>
  <si>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</si>
  <si>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</si>
  <si>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</si>
  <si>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</si>
  <si>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</si>
  <si>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</si>
  <si>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</si>
  <si>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</si>
  <si>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</si>
  <si>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</si>
  <si>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</si>
  <si>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</si>
  <si>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</si>
  <si>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</si>
  <si>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</si>
  <si>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</si>
  <si>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</si>
  <si>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</si>
  <si>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</si>
  <si>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</si>
  <si>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</si>
  <si>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</si>
  <si>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</si>
  <si>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</si>
  <si>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</si>
  <si>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</si>
  <si>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</si>
  <si>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</si>
  <si>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</si>
  <si>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</si>
  <si>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</si>
  <si>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</si>
  <si>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</si>
  <si>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</si>
  <si>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</si>
  <si>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</si>
  <si>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</si>
  <si>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</si>
  <si>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</si>
  <si>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</si>
  <si>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</si>
  <si>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</si>
  <si>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</si>
  <si>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</si>
  <si>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</si>
  <si>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</si>
  <si>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</si>
  <si>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</si>
  <si>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</si>
  <si>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</si>
  <si>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</si>
  <si>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</si>
  <si>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</si>
  <si>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</si>
  <si>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</si>
  <si>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</si>
  <si>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</si>
  <si>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</si>
  <si>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</si>
  <si>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</si>
  <si>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</si>
  <si>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</si>
  <si>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</si>
  <si>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</si>
  <si>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</si>
  <si>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</si>
  <si>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</si>
  <si>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</si>
  <si>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</si>
  <si>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</si>
  <si>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</si>
  <si>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</si>
  <si>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</si>
  <si>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</si>
  <si>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</si>
  <si>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</si>
  <si>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</si>
  <si>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</si>
  <si>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</si>
  <si>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</si>
  <si>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</si>
  <si>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</si>
  <si>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</si>
  <si>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</si>
  <si>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</si>
  <si>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</si>
  <si>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</si>
  <si>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</si>
  <si>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</si>
  <si>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</si>
  <si>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</si>
  <si>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</si>
  <si>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</si>
  <si>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</si>
  <si>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</si>
  <si>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</si>
  <si>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</si>
  <si>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</si>
  <si>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</si>
  <si>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</si>
  <si>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</si>
  <si>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</si>
  <si>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</si>
  <si>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</si>
  <si>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</si>
  <si>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</si>
  <si>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</si>
  <si>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</si>
  <si>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</si>
  <si>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</si>
  <si>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</si>
  <si>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</si>
  <si>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</si>
  <si>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</si>
  <si>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</si>
  <si>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</si>
  <si>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</si>
  <si>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</si>
  <si>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</si>
  <si>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</si>
  <si>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</si>
  <si>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</si>
  <si>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</si>
  <si>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</si>
  <si>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</si>
  <si>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</si>
  <si>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</si>
  <si>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</si>
  <si>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</si>
  <si>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</si>
  <si>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</si>
  <si>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</si>
  <si>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</si>
  <si>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</si>
  <si>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</si>
  <si>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</si>
  <si>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</si>
  <si>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</si>
  <si>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</si>
  <si>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</si>
  <si>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</si>
  <si>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</si>
  <si>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</si>
  <si>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</si>
  <si>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</si>
  <si>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</si>
  <si>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</si>
  <si>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</si>
  <si>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</si>
  <si>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</si>
  <si>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</si>
  <si>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</si>
  <si>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</si>
  <si>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</si>
  <si>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</si>
  <si>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</si>
  <si>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</si>
  <si>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</si>
  <si>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</si>
  <si>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</si>
  <si>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</si>
  <si>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</si>
  <si>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</si>
  <si>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</si>
  <si>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</si>
  <si>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</si>
  <si>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</si>
  <si>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</si>
  <si>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</si>
  <si>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</si>
  <si>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</si>
  <si>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</si>
  <si>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</si>
  <si>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</si>
  <si>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</si>
  <si>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</si>
  <si>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</si>
  <si>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</si>
  <si>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</si>
  <si>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</si>
  <si>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</si>
  <si>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</si>
  <si>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</si>
  <si>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</si>
  <si>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</si>
  <si>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</si>
  <si>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</si>
  <si>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</si>
  <si>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</si>
  <si>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</si>
  <si>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</si>
  <si>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</si>
  <si>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</si>
  <si>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</si>
  <si>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</si>
  <si>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</si>
  <si>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</si>
  <si>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</si>
  <si>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</si>
  <si>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</si>
  <si>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</si>
  <si>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</si>
  <si>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</si>
  <si>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</si>
  <si>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</si>
  <si>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</si>
  <si>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</si>
  <si>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</si>
  <si>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</si>
  <si>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</si>
  <si>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</si>
  <si>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</si>
  <si>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</si>
  <si>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</si>
  <si>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</si>
  <si>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</si>
  <si>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</si>
  <si>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</si>
  <si>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</si>
  <si>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</si>
  <si>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</si>
  <si>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</si>
  <si>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</si>
  <si>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</si>
  <si>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</si>
  <si>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</si>
  <si>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</si>
  <si>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</si>
  <si>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</si>
  <si>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</si>
  <si>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</si>
  <si>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</si>
  <si>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</si>
  <si>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</si>
  <si>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</si>
  <si>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</si>
  <si>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</si>
  <si>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</si>
  <si>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</si>
  <si>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</si>
  <si>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</si>
  <si>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</si>
  <si>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</si>
  <si>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</si>
  <si>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</si>
  <si>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</si>
  <si>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</si>
  <si>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</si>
  <si>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</si>
  <si>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</si>
  <si>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</si>
  <si>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</si>
  <si>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</si>
  <si>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</si>
  <si>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</si>
  <si>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</si>
  <si>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</si>
  <si>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</si>
  <si>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</si>
  <si>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</si>
  <si>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</si>
  <si>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</si>
  <si>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</si>
  <si>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</si>
  <si>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</si>
  <si>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</si>
  <si>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</si>
  <si>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</si>
  <si>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</si>
  <si>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</si>
  <si>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</si>
  <si>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</si>
  <si>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</si>
  <si>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</si>
  <si>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</si>
  <si>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</si>
  <si>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</si>
  <si>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</si>
  <si>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</si>
  <si>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</si>
  <si>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</si>
  <si>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</si>
  <si>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</si>
  <si>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</si>
  <si>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</si>
  <si>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</si>
  <si>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</si>
  <si>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</si>
  <si>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</si>
  <si>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</si>
  <si>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</si>
  <si>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</si>
  <si>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</si>
  <si>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</si>
  <si>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</si>
  <si>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</si>
  <si>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</si>
  <si>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</si>
  <si>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</si>
  <si>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</si>
  <si>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</si>
  <si>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</si>
  <si>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</si>
  <si>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</si>
  <si>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</si>
  <si>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</si>
  <si>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</si>
  <si>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</si>
  <si>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</si>
  <si>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</si>
  <si>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</si>
  <si>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</si>
  <si>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</si>
  <si>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</si>
  <si>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</si>
  <si>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</si>
  <si>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</si>
  <si>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</si>
  <si>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</si>
  <si>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</si>
  <si>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</si>
  <si>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</si>
  <si>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</si>
  <si>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</si>
  <si>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</si>
  <si>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</si>
  <si>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</si>
  <si>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</si>
  <si>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</si>
  <si>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</si>
  <si>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</si>
  <si>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</si>
  <si>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</si>
  <si>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</si>
  <si>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</si>
  <si>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</si>
  <si>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</si>
  <si>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</si>
  <si>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</si>
  <si>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</si>
  <si>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</si>
  <si>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</si>
  <si>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</si>
  <si>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</si>
  <si>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</si>
  <si>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</si>
  <si>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</si>
  <si>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</si>
  <si>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</si>
  <si>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</si>
  <si>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</si>
  <si>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</si>
  <si>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</si>
  <si>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</si>
  <si>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</si>
  <si>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</si>
  <si>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</si>
  <si>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</si>
  <si>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</si>
  <si>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</si>
  <si>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</si>
  <si>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</si>
  <si>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</si>
  <si>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</si>
  <si>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</si>
  <si>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</si>
  <si>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</si>
  <si>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</si>
  <si>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</si>
  <si>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</si>
  <si>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</si>
  <si>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</si>
  <si>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</si>
  <si>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</si>
  <si>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</si>
  <si>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</si>
  <si>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</si>
  <si>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</si>
  <si>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</si>
  <si>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</si>
  <si>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</si>
  <si>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</si>
  <si>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</si>
  <si>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</si>
  <si>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</si>
  <si>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</si>
  <si>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</si>
  <si>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</si>
  <si>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</si>
  <si>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</si>
  <si>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</si>
  <si>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</si>
  <si>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</si>
  <si>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</si>
  <si>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</si>
  <si>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</si>
  <si>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</si>
  <si>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</si>
  <si>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</si>
  <si>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</si>
  <si>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</si>
  <si>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</si>
  <si>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</si>
  <si>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</si>
  <si>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</si>
  <si>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</si>
  <si>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</si>
  <si>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</si>
  <si>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</si>
  <si>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</si>
  <si>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</si>
  <si>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</si>
  <si>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</si>
  <si>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</si>
  <si>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</si>
  <si>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</si>
  <si>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</si>
  <si>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</si>
  <si>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</si>
  <si>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</si>
  <si>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</si>
  <si>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</si>
  <si>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</si>
  <si>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</si>
  <si>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</si>
  <si>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</si>
  <si>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</si>
  <si>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</si>
  <si>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</si>
  <si>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</si>
  <si>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</si>
  <si>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</si>
  <si>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</si>
  <si>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</si>
  <si>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</si>
  <si>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</si>
  <si>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</si>
  <si>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</si>
  <si>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</si>
  <si>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</si>
  <si>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</si>
  <si>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</si>
  <si>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</si>
  <si>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</si>
  <si>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</si>
  <si>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</si>
  <si>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</si>
  <si>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</si>
  <si>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</si>
  <si>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</si>
  <si>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</si>
  <si>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</si>
  <si>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</si>
  <si>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</si>
  <si>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</si>
  <si>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</si>
  <si>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</si>
  <si>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</si>
  <si>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</si>
  <si>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</si>
  <si>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</si>
  <si>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</si>
  <si>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</si>
  <si>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</si>
  <si>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</si>
  <si>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</si>
  <si>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</si>
  <si>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</si>
  <si>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</si>
  <si>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</si>
  <si>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</si>
  <si>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</si>
  <si>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</si>
  <si>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</si>
  <si>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</si>
  <si>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</si>
  <si>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</si>
  <si>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</si>
  <si>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</si>
  <si>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</si>
  <si>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</si>
  <si>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</si>
  <si>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</si>
  <si>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</si>
  <si>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</si>
  <si>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</si>
  <si>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</si>
  <si>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</si>
  <si>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</si>
  <si>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</si>
  <si>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</si>
  <si>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</si>
  <si>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</si>
  <si>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</si>
  <si>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</si>
  <si>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</si>
  <si>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</si>
  <si>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</si>
  <si>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</si>
  <si>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</si>
  <si>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</si>
  <si>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</si>
  <si>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</si>
  <si>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</si>
  <si>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</si>
  <si>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</si>
  <si>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</si>
  <si>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</si>
  <si>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</si>
  <si>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</si>
  <si>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</si>
  <si>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</si>
  <si>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</si>
  <si>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</si>
  <si>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</si>
  <si>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</si>
  <si>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</si>
  <si>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</si>
  <si>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</si>
  <si>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</si>
  <si>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</si>
  <si>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</si>
  <si>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</si>
  <si>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</si>
  <si>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</si>
  <si>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</si>
  <si>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</si>
  <si>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</si>
  <si>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</si>
  <si>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</si>
  <si>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</si>
  <si>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</si>
  <si>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</si>
  <si>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</si>
  <si>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</si>
  <si>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</si>
  <si>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</si>
  <si>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</si>
  <si>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</si>
  <si>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</si>
  <si>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</si>
  <si>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</si>
  <si>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</si>
  <si>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</si>
  <si>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</si>
  <si>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</si>
  <si>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</si>
  <si>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</si>
  <si>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</si>
  <si>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</si>
  <si>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</si>
  <si>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</si>
  <si>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</si>
  <si>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</si>
  <si>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</si>
  <si>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</si>
  <si>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</si>
  <si>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</si>
  <si>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</si>
  <si>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</si>
  <si>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</si>
  <si>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</si>
  <si>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</si>
  <si>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</si>
  <si>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</si>
  <si>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</si>
  <si>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</si>
  <si>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</si>
  <si>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</si>
  <si>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</si>
  <si>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</si>
  <si>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</si>
  <si>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</si>
  <si>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</si>
  <si>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</si>
  <si>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</si>
  <si>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</si>
  <si>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</si>
  <si>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</si>
  <si>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</si>
  <si>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</si>
  <si>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</si>
  <si>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</si>
  <si>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</si>
  <si>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</si>
  <si>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</si>
  <si>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</si>
  <si>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</si>
  <si>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</si>
  <si>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</si>
  <si>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</si>
  <si>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</si>
  <si>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</si>
  <si>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</si>
  <si>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</si>
  <si>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</si>
  <si>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</si>
  <si>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</si>
  <si>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</si>
  <si>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</si>
  <si>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</si>
  <si>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</si>
  <si>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</si>
  <si>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</si>
  <si>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</si>
  <si>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</si>
  <si>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</si>
  <si>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</si>
  <si>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</si>
  <si>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</si>
  <si>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</si>
  <si>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</si>
  <si>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</si>
  <si>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</si>
  <si>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</si>
  <si>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</si>
  <si>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</si>
  <si>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</si>
  <si>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</si>
  <si>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</si>
  <si>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</si>
  <si>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</si>
  <si>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</si>
  <si>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</si>
  <si>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</si>
  <si>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</si>
  <si>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</si>
  <si>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</si>
  <si>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</si>
  <si>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</si>
  <si>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</si>
  <si>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</si>
  <si>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</si>
  <si>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</si>
  <si>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</si>
  <si>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</si>
  <si>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</si>
  <si>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</si>
  <si>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</si>
  <si>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</si>
  <si>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</si>
  <si>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</si>
  <si>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</si>
  <si>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</si>
  <si>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</si>
  <si>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</si>
  <si>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</si>
  <si>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</si>
  <si>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</si>
  <si>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</si>
  <si>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</si>
  <si>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</si>
  <si>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</si>
  <si>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</si>
  <si>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</si>
  <si>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</si>
  <si>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</si>
  <si>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</si>
  <si>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</si>
  <si>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</si>
  <si>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</si>
  <si>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</si>
  <si>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</si>
  <si>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</si>
  <si>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</si>
  <si>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</si>
  <si>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</si>
  <si>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</si>
  <si>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</si>
  <si>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</si>
  <si>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</si>
  <si>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</si>
  <si>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</si>
  <si>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</si>
  <si>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</si>
  <si>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</si>
  <si>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</si>
  <si>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</si>
  <si>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</si>
  <si>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</si>
  <si>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</si>
  <si>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</si>
  <si>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</si>
  <si>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</si>
  <si>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</si>
  <si>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</si>
  <si>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</si>
  <si>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</si>
  <si>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</si>
  <si>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</si>
  <si>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</si>
  <si>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</si>
  <si>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</si>
  <si>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</si>
  <si>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</si>
  <si>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</si>
  <si>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</si>
  <si>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</si>
  <si>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</si>
  <si>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</si>
  <si>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</si>
  <si>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</si>
  <si>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</si>
  <si>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</si>
  <si>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</si>
  <si>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</si>
  <si>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</si>
  <si>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</si>
  <si>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</si>
  <si>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</si>
  <si>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</si>
  <si>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</si>
  <si>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</si>
  <si>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</si>
  <si>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</si>
  <si>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</si>
  <si>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</si>
  <si>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</si>
  <si>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</si>
  <si>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</si>
  <si>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</si>
  <si>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</si>
  <si>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</si>
  <si>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</si>
  <si>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</si>
  <si>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</si>
  <si>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</si>
  <si>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</si>
  <si>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</si>
  <si>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</si>
  <si>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</si>
  <si>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</si>
  <si>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</si>
  <si>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</si>
  <si>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</si>
  <si>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</si>
  <si>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</si>
  <si>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</si>
  <si>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</si>
  <si>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</si>
  <si>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</si>
  <si>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</si>
  <si>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</si>
  <si>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</si>
  <si>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</si>
  <si>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</si>
  <si>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</si>
  <si>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</si>
  <si>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</si>
  <si>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</si>
  <si>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</si>
  <si>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</si>
  <si>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</si>
  <si>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</si>
  <si>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</si>
  <si>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</si>
  <si>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</si>
  <si>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</si>
  <si>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</si>
  <si>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</si>
  <si>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</si>
  <si>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</si>
  <si>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</si>
  <si>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</si>
  <si>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</si>
  <si>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</si>
  <si>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</si>
  <si>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</si>
  <si>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</si>
  <si>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</si>
  <si>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</si>
  <si>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</si>
  <si>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</si>
  <si>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</si>
  <si>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</si>
  <si>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</si>
  <si>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</si>
  <si>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</si>
  <si>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</si>
  <si>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</si>
  <si>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</si>
  <si>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</si>
  <si>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</si>
  <si>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</si>
  <si>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</si>
  <si>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</si>
  <si>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</si>
  <si>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</si>
  <si>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</si>
  <si>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</si>
  <si>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</si>
  <si>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</si>
  <si>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</si>
  <si>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</si>
  <si>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</si>
  <si>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</si>
  <si>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</si>
  <si>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</si>
  <si>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</si>
  <si>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</si>
  <si>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</si>
  <si>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</si>
  <si>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</si>
  <si>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</si>
  <si>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</si>
  <si>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</si>
  <si>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</si>
  <si>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</si>
  <si>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</si>
  <si>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</si>
  <si>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</si>
  <si>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</si>
  <si>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</si>
  <si>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</si>
  <si>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</si>
  <si>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</si>
  <si>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</si>
  <si>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</si>
  <si>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</si>
  <si>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</si>
  <si>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</si>
  <si>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</si>
  <si>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</si>
  <si>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</si>
  <si>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</si>
  <si>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</si>
  <si>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</si>
  <si>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</si>
  <si>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</si>
  <si>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</si>
  <si>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</si>
  <si>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</si>
  <si>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</si>
  <si>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</si>
  <si>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</si>
  <si>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</si>
  <si>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</si>
  <si>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</si>
  <si>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</si>
  <si>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</si>
  <si>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</si>
  <si>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</si>
  <si>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</si>
  <si>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</si>
  <si>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</si>
  <si>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</si>
  <si>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</si>
  <si>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</si>
  <si>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</si>
  <si>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</si>
  <si>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</si>
  <si>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</si>
  <si>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</si>
  <si>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</si>
  <si>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</si>
  <si>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</si>
  <si>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</si>
  <si>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</si>
  <si>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</si>
  <si>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</si>
  <si>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</si>
  <si>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</si>
  <si>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</si>
  <si>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</si>
  <si>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</si>
  <si>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</si>
  <si>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</si>
  <si>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</si>
  <si>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</si>
  <si>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</si>
  <si>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</si>
  <si>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</si>
  <si>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</si>
  <si>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</si>
  <si>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</si>
  <si>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</si>
  <si>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</si>
  <si>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</si>
  <si>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</si>
  <si>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</si>
  <si>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</si>
  <si>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</si>
  <si>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</si>
  <si>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</si>
  <si>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</si>
  <si>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</si>
  <si>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</si>
  <si>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</si>
  <si>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</si>
  <si>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</si>
  <si>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</si>
  <si>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</si>
  <si>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</si>
  <si>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</si>
  <si>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</si>
  <si>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</si>
  <si>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</si>
  <si>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</si>
  <si>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</si>
  <si>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</si>
  <si>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</si>
  <si>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</si>
  <si>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</si>
  <si>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</si>
  <si>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</si>
  <si>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</si>
  <si>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</si>
  <si>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</si>
  <si>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</si>
  <si>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</si>
  <si>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</si>
  <si>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</si>
  <si>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</si>
  <si>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</si>
  <si>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</si>
  <si>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</si>
  <si>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</si>
  <si>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</si>
  <si>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</si>
  <si>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</si>
  <si>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</si>
  <si>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</si>
  <si>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</si>
  <si>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</si>
  <si>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</si>
  <si>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</si>
  <si>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</si>
  <si>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</si>
  <si>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</si>
  <si>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</si>
  <si>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</si>
  <si>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</si>
  <si>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</si>
  <si>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</si>
  <si>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</si>
  <si>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</si>
  <si>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</si>
  <si>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</si>
  <si>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</si>
  <si>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</si>
  <si>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</si>
  <si>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</si>
  <si>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</si>
  <si>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</si>
  <si>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</si>
  <si>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</si>
  <si>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</si>
  <si>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</si>
  <si>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</si>
  <si>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</si>
  <si>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</si>
  <si>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</si>
  <si>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</si>
  <si>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</si>
  <si>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</si>
  <si>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</si>
  <si>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</si>
  <si>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</si>
  <si>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</si>
  <si>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</si>
  <si>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</si>
  <si>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</si>
  <si>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</si>
  <si>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</si>
  <si>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</si>
  <si>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</si>
  <si>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</si>
  <si>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</si>
  <si>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</si>
  <si>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</si>
  <si>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</si>
  <si>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</si>
  <si>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</si>
  <si>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</si>
  <si>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</si>
  <si>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</si>
  <si>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</si>
  <si>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</si>
  <si>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</si>
  <si>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</si>
  <si>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</si>
  <si>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</si>
  <si>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</si>
  <si>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</si>
  <si>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</si>
  <si>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</si>
  <si>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</si>
  <si>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</si>
  <si>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</si>
  <si>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</si>
  <si>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</si>
  <si>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</si>
  <si>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</si>
  <si>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</si>
  <si>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</si>
  <si>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</si>
  <si>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</si>
  <si>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</si>
  <si>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</si>
  <si>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</si>
  <si>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</si>
  <si>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</si>
  <si>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</si>
  <si>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</si>
  <si>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</si>
  <si>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</si>
  <si>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</si>
  <si>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</si>
  <si>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</si>
  <si>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</si>
  <si>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</si>
  <si>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</si>
  <si>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</si>
  <si>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</si>
  <si>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</si>
  <si>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</si>
  <si>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</si>
  <si>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</si>
  <si>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</si>
  <si>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</si>
  <si>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</si>
  <si>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</si>
  <si>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</si>
  <si>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</si>
  <si>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</si>
  <si>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</si>
  <si>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</si>
  <si>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</si>
  <si>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</si>
  <si>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</si>
  <si>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</si>
  <si>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</si>
  <si>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</si>
  <si>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</si>
  <si>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</si>
  <si>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</si>
  <si>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</si>
  <si>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</si>
  <si>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</si>
  <si>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</si>
  <si>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</si>
  <si>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</si>
  <si>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</si>
  <si>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</si>
  <si>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</si>
  <si>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</si>
  <si>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</si>
  <si>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</si>
  <si>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</si>
  <si>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</si>
  <si>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</si>
  <si>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</si>
  <si>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</si>
  <si>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</si>
  <si>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</si>
  <si>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</si>
  <si>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</si>
  <si>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</si>
  <si>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</si>
  <si>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</si>
  <si>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</si>
  <si>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</si>
  <si>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</si>
  <si>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</si>
  <si>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</si>
  <si>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</si>
  <si>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</si>
  <si>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</si>
  <si>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</si>
  <si>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</si>
  <si>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</si>
  <si>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</si>
  <si>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</si>
  <si>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</si>
  <si>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</si>
  <si>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</si>
  <si>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</si>
  <si>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</si>
  <si>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</si>
  <si>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</si>
  <si>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</si>
  <si>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</si>
  <si>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</si>
  <si>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</si>
  <si>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</si>
  <si>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</si>
  <si>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</si>
  <si>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</si>
  <si>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</si>
  <si>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</si>
  <si>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</si>
  <si>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</si>
  <si>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</si>
  <si>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</si>
  <si>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</si>
  <si>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</si>
  <si>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</si>
  <si>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</si>
  <si>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</si>
  <si>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</si>
  <si>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</si>
  <si>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</si>
  <si>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</si>
  <si>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</si>
  <si>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</si>
  <si>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</si>
  <si>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</si>
  <si>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</si>
  <si>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</si>
  <si>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</si>
  <si>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</si>
  <si>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</si>
  <si>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</si>
  <si>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</si>
  <si>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</si>
  <si>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</si>
  <si>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</si>
  <si>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</si>
  <si>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</si>
  <si>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</si>
  <si>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</si>
  <si>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</si>
  <si>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</si>
  <si>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</si>
  <si>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</si>
  <si>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</si>
  <si>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</si>
  <si>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</si>
  <si>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</si>
  <si>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</si>
  <si>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</si>
  <si>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</si>
  <si>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</si>
  <si>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</si>
  <si>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</si>
  <si>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</si>
  <si>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</si>
  <si>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</si>
  <si>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</si>
  <si>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</si>
  <si>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</si>
  <si>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</si>
  <si>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</si>
  <si>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</si>
  <si>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</si>
  <si>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</si>
  <si>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</si>
  <si>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</si>
  <si>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</si>
  <si>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</si>
  <si>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</si>
  <si>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</si>
  <si>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</si>
  <si>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</si>
  <si>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</si>
  <si>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</si>
  <si>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</si>
  <si>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</si>
  <si>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</si>
  <si>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</si>
  <si>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</si>
  <si>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</si>
  <si>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</si>
  <si>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</si>
  <si>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</si>
  <si>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</si>
  <si>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</si>
  <si>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</si>
  <si>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</si>
  <si>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</si>
  <si>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</si>
  <si>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</si>
  <si>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</si>
  <si>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</si>
  <si>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</si>
  <si>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</si>
  <si>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</si>
  <si>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</si>
  <si>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</si>
  <si>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</si>
  <si>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</si>
  <si>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</si>
  <si>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</si>
  <si>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</si>
  <si>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</si>
  <si>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</si>
  <si>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</si>
  <si>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</si>
  <si>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</si>
  <si>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</si>
  <si>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</si>
  <si>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</si>
  <si>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</si>
  <si>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</si>
  <si>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</si>
  <si>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</si>
  <si>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</si>
  <si>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</si>
  <si>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</si>
  <si>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</si>
  <si>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</si>
  <si>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</si>
  <si>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</si>
  <si>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</si>
  <si>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</si>
  <si>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</si>
  <si>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</si>
  <si>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</si>
  <si>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</si>
  <si>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</si>
  <si>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</si>
  <si>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</si>
  <si>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</si>
  <si>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</si>
  <si>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</si>
  <si>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</si>
  <si>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</si>
  <si>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</si>
  <si>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</si>
  <si>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</si>
  <si>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</si>
  <si>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</si>
  <si>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</si>
  <si>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</si>
  <si>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</si>
  <si>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</si>
  <si>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</si>
  <si>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</si>
  <si>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</si>
  <si>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</si>
  <si>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</si>
  <si>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</si>
  <si>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</si>
  <si>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</si>
  <si>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</si>
  <si>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</si>
  <si>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</si>
  <si>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</si>
  <si>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</si>
  <si>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</si>
  <si>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</si>
  <si>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</si>
  <si>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</si>
  <si>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</si>
  <si>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</si>
  <si>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</si>
  <si>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</si>
  <si>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</si>
  <si>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</si>
  <si>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</si>
  <si>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</si>
  <si>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</si>
  <si>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</si>
  <si>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</si>
  <si>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</si>
  <si>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</si>
  <si>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</si>
  <si>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</si>
  <si>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</si>
  <si>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</si>
  <si>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</si>
  <si>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</si>
  <si>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</si>
  <si>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</si>
  <si>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</si>
  <si>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</si>
  <si>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</si>
  <si>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</si>
  <si>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</si>
  <si>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</si>
  <si>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</si>
  <si>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</si>
  <si>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</si>
  <si>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</si>
  <si>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</si>
  <si>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</si>
  <si>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</si>
  <si>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</si>
  <si>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</si>
  <si>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</si>
  <si>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</si>
  <si>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</si>
  <si>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</si>
  <si>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</si>
  <si>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</si>
  <si>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</si>
  <si>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</si>
  <si>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</si>
  <si>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</si>
  <si>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</si>
  <si>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</si>
  <si>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</si>
  <si>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</si>
  <si>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</si>
  <si>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</si>
  <si>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</si>
  <si>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</si>
  <si>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</si>
  <si>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</si>
  <si>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</si>
  <si>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</si>
  <si>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</si>
  <si>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</si>
  <si>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</si>
  <si>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</si>
  <si>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</si>
  <si>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</si>
  <si>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</si>
  <si>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</si>
  <si>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</si>
  <si>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</si>
  <si>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</si>
  <si>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</si>
  <si>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</si>
  <si>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</si>
  <si>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</si>
  <si>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</si>
  <si>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</si>
  <si>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</si>
  <si>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</si>
  <si>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</si>
  <si>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</si>
  <si>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</si>
  <si>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</si>
  <si>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</si>
  <si>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</si>
  <si>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</si>
  <si>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</si>
  <si>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</si>
  <si>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</si>
  <si>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</si>
  <si>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</si>
  <si>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</si>
  <si>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</si>
  <si>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</si>
  <si>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</si>
  <si>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</si>
  <si>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</si>
  <si>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</si>
  <si>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</si>
  <si>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</si>
  <si>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</si>
  <si>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</si>
  <si>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</si>
  <si>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</si>
  <si>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</si>
  <si>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</si>
  <si>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</si>
  <si>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</si>
  <si>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</si>
  <si>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</si>
  <si>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</si>
  <si>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</si>
  <si>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</si>
  <si>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</si>
  <si>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</si>
  <si>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</si>
  <si>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</si>
  <si>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</si>
  <si>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</si>
  <si>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</si>
  <si>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</si>
  <si>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</si>
  <si>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</si>
  <si>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</si>
  <si>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</si>
  <si>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</si>
  <si>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</si>
  <si>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</si>
  <si>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</si>
  <si>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</si>
  <si>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</si>
  <si>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</si>
  <si>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</si>
  <si>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</si>
  <si>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</si>
  <si>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</si>
  <si>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</si>
  <si>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</si>
  <si>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</si>
  <si>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</si>
  <si>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</si>
  <si>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</si>
  <si>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</si>
  <si>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</si>
  <si>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</si>
  <si>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</si>
  <si>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</si>
  <si>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</si>
  <si>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</si>
  <si>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</si>
  <si>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</si>
  <si>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</si>
  <si>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</si>
  <si>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</si>
  <si>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</si>
  <si>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</si>
  <si>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</si>
  <si>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</si>
  <si>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</si>
  <si>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</si>
  <si>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</si>
  <si>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</si>
  <si>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</si>
  <si>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</si>
  <si>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</si>
  <si>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</si>
  <si>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</si>
  <si>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</si>
  <si>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</si>
  <si>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</si>
  <si>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</si>
  <si>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</si>
  <si>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</si>
  <si>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</si>
  <si>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</si>
  <si>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</si>
  <si>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</si>
  <si>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</si>
  <si>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</si>
  <si>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</si>
  <si>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</si>
  <si>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</si>
  <si>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</si>
  <si>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</si>
  <si>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</si>
  <si>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</si>
  <si>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</si>
  <si>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</si>
  <si>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</si>
  <si>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</si>
  <si>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</si>
  <si>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</si>
  <si>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</si>
  <si>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</si>
  <si>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</si>
  <si>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</si>
  <si>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</si>
  <si>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</si>
  <si>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</si>
  <si>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</si>
  <si>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</si>
  <si>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</si>
  <si>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</si>
  <si>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</si>
  <si>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</si>
  <si>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</si>
  <si>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</si>
  <si>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</si>
  <si>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</si>
  <si>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</si>
  <si>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</si>
  <si>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</si>
  <si>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</si>
  <si>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</si>
  <si>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</si>
  <si>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</si>
  <si>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</si>
  <si>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</si>
  <si>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</si>
  <si>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</si>
  <si>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</si>
  <si>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</si>
  <si>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</si>
  <si>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</si>
  <si>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</si>
  <si>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</si>
  <si>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</si>
  <si>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</si>
  <si>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</si>
  <si>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</si>
  <si>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</si>
  <si>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</si>
  <si>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</si>
  <si>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</si>
  <si>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</si>
  <si>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</si>
  <si>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</si>
  <si>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</si>
  <si>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</si>
  <si>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</si>
  <si>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</si>
  <si>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</si>
  <si>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</si>
  <si>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</si>
  <si>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</si>
  <si>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</si>
  <si>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</si>
  <si>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</si>
  <si>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</si>
  <si>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</si>
  <si>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</si>
  <si>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</si>
  <si>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</si>
  <si>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</si>
  <si>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</si>
  <si>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</si>
  <si>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</si>
  <si>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</si>
  <si>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</si>
  <si>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</si>
  <si>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</si>
  <si>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</si>
  <si>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</si>
  <si>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</si>
  <si>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</si>
  <si>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</si>
  <si>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</si>
  <si>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</si>
  <si>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</si>
  <si>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</si>
  <si>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</si>
  <si>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</si>
  <si>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</si>
  <si>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</si>
  <si>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</si>
  <si>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</si>
  <si>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</si>
  <si>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</si>
  <si>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</si>
  <si>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</si>
  <si>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</si>
  <si>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</si>
  <si>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</si>
  <si>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</si>
  <si>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</si>
  <si>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</si>
  <si>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</si>
  <si>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</si>
  <si>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</si>
  <si>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</si>
  <si>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</si>
  <si>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</si>
  <si>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</si>
  <si>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</si>
  <si>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</si>
  <si>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</si>
  <si>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</si>
  <si>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</si>
  <si>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</si>
  <si>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</si>
  <si>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</si>
  <si>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</si>
  <si>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</si>
  <si>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</si>
  <si>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</si>
  <si>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</si>
  <si>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</si>
  <si>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</si>
  <si>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</si>
  <si>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</si>
  <si>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</si>
  <si>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</si>
  <si>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</si>
  <si>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</si>
  <si>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</si>
  <si>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</si>
  <si>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</si>
  <si>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</si>
  <si>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</si>
  <si>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</si>
  <si>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</si>
  <si>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</si>
  <si>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</si>
  <si>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</si>
  <si>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</si>
  <si>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</si>
  <si>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</si>
  <si>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</si>
  <si>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</si>
  <si>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</si>
  <si>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</si>
  <si>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</si>
  <si>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</si>
  <si>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</si>
  <si>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</si>
  <si>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</si>
  <si>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</si>
  <si>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</si>
  <si>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</si>
  <si>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</si>
  <si>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</si>
  <si>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</si>
  <si>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</si>
  <si>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</si>
  <si>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</si>
  <si>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</si>
  <si>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</si>
  <si>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</si>
  <si>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</si>
  <si>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</si>
  <si>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</si>
  <si>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</si>
  <si>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</si>
  <si>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</si>
  <si>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</si>
  <si>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</si>
  <si>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</si>
  <si>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</si>
  <si>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</si>
  <si>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</si>
  <si>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</si>
  <si>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</si>
  <si>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</si>
  <si>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</si>
  <si>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</si>
  <si>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</si>
  <si>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</si>
  <si>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</si>
  <si>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</si>
  <si>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</si>
  <si>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</si>
  <si>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</si>
  <si>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</si>
  <si>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</si>
  <si>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</si>
  <si>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</si>
  <si>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</si>
  <si>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</si>
  <si>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</si>
  <si>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</si>
  <si>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</si>
  <si>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</si>
  <si>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</si>
  <si>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</si>
  <si>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</si>
  <si>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</si>
  <si>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</si>
  <si>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</si>
  <si>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</si>
  <si>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</si>
  <si>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</si>
  <si>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</si>
  <si>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</si>
  <si>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</si>
  <si>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</si>
  <si>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</si>
  <si>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</si>
  <si>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</si>
  <si>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</si>
  <si>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</si>
  <si>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</si>
  <si>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</si>
  <si>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</si>
  <si>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</si>
  <si>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</si>
  <si>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</si>
  <si>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</si>
  <si>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</si>
  <si>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</si>
  <si>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</si>
  <si>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</si>
  <si>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</si>
  <si>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</si>
  <si>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</si>
  <si>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</si>
  <si>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</si>
  <si>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</si>
  <si>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</si>
  <si>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</si>
  <si>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</si>
  <si>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</si>
  <si>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</si>
  <si>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</si>
  <si>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</si>
  <si>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</si>
  <si>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</si>
  <si>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</si>
  <si>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</si>
  <si>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</si>
  <si>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</si>
  <si>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</si>
  <si>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</si>
  <si>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</si>
  <si>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</si>
  <si>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</si>
  <si>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</si>
  <si>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</si>
  <si>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</si>
  <si>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</si>
  <si>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</si>
  <si>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</si>
  <si>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</si>
  <si>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</si>
  <si>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</si>
  <si>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</si>
  <si>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</si>
  <si>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</si>
  <si>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</si>
  <si>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</si>
  <si>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</si>
  <si>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</si>
  <si>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</si>
  <si>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</si>
  <si>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</si>
  <si>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</si>
  <si>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</si>
  <si>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</si>
  <si>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</si>
  <si>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</si>
  <si>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</si>
  <si>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</si>
  <si>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</si>
  <si>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</si>
  <si>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</si>
  <si>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</si>
  <si>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</si>
  <si>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</si>
  <si>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</si>
  <si>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</si>
  <si>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</si>
  <si>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</si>
  <si>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</si>
  <si>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</si>
  <si>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</si>
  <si>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</si>
  <si>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</si>
  <si>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</si>
  <si>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</si>
  <si>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</si>
  <si>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</si>
  <si>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</si>
  <si>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</si>
  <si>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</si>
  <si>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</si>
  <si>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</si>
  <si>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</si>
  <si>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</si>
  <si>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</si>
  <si>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</si>
  <si>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</si>
  <si>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</si>
  <si>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</si>
  <si>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</si>
  <si>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</si>
  <si>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</si>
  <si>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</si>
  <si>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</si>
  <si>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</si>
  <si>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</si>
  <si>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</si>
  <si>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</si>
  <si>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</si>
  <si>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</si>
  <si>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</si>
  <si>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</si>
  <si>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</si>
  <si>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</si>
  <si>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</si>
  <si>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</si>
  <si>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</si>
  <si>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</si>
  <si>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</si>
  <si>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</si>
  <si>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</si>
  <si>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</si>
  <si>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</si>
  <si>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</si>
  <si>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</si>
  <si>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</si>
  <si>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</si>
  <si>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</si>
  <si>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</si>
  <si>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</si>
  <si>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</si>
  <si>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</si>
  <si>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</si>
  <si>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</si>
  <si>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</si>
  <si>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</si>
  <si>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</si>
  <si>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</si>
  <si>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</si>
  <si>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</si>
  <si>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</si>
  <si>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</si>
  <si>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</si>
  <si>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</si>
  <si>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</si>
  <si>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</si>
  <si>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</si>
  <si>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</si>
  <si>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</si>
  <si>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</si>
  <si>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</si>
  <si>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</si>
  <si>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</si>
  <si>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</si>
  <si>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</si>
  <si>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</si>
  <si>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</si>
  <si>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</si>
  <si>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</si>
  <si>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</si>
  <si>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</si>
  <si>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</si>
  <si>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</si>
  <si>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</si>
  <si>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</si>
  <si>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</si>
  <si>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</si>
  <si>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</si>
  <si>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</si>
  <si>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</si>
  <si>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</si>
  <si>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</si>
  <si>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</si>
  <si>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</si>
  <si>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</si>
  <si>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</si>
  <si>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</si>
  <si>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</si>
  <si>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</si>
  <si>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</si>
  <si>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</si>
  <si>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</si>
  <si>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</si>
  <si>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</si>
  <si>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</si>
  <si>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</si>
  <si>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</si>
  <si>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</si>
  <si>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</si>
  <si>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</si>
  <si>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</si>
  <si>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</si>
  <si>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</si>
  <si>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</si>
  <si>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</si>
  <si>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</si>
  <si>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</si>
  <si>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</si>
  <si>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</si>
  <si>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</si>
  <si>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</si>
  <si>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</si>
  <si>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</si>
  <si>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</si>
  <si>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</si>
  <si>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</si>
  <si>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</si>
  <si>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</si>
  <si>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</si>
  <si>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</si>
  <si>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</si>
  <si>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</si>
  <si>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</si>
  <si>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</si>
  <si>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</si>
  <si>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</si>
  <si>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</si>
  <si>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</si>
  <si>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</si>
  <si>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</si>
  <si>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</si>
  <si>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</si>
  <si>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</si>
  <si>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</si>
  <si>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</si>
  <si>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</si>
  <si>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</si>
  <si>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</si>
  <si>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</si>
  <si>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</si>
  <si>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</si>
  <si>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</si>
  <si>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</si>
  <si>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</si>
  <si>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</si>
  <si>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</si>
  <si>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</si>
  <si>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</si>
  <si>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</si>
  <si>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</si>
  <si>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</si>
  <si>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</si>
  <si>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</si>
  <si>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</si>
  <si>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</si>
  <si>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</si>
  <si>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</si>
  <si>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</si>
  <si>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</si>
  <si>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</si>
  <si>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</si>
  <si>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</si>
  <si>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</si>
  <si>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</si>
  <si>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</si>
  <si>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</si>
  <si>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</si>
  <si>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</si>
  <si>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</si>
  <si>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</si>
  <si>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</si>
  <si>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</si>
  <si>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</si>
  <si>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</si>
  <si>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</si>
  <si>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</si>
  <si>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</si>
  <si>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</si>
  <si>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</si>
  <si>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</si>
  <si>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</si>
  <si>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</si>
  <si>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</si>
  <si>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</si>
  <si>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</si>
  <si>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</si>
  <si>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</si>
  <si>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</si>
  <si>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</si>
  <si>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</si>
  <si>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</si>
  <si>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</si>
  <si>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</si>
  <si>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</si>
  <si>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</si>
  <si>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</si>
  <si>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</si>
  <si>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</si>
  <si>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</si>
  <si>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</si>
  <si>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</si>
  <si>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</si>
  <si>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</si>
  <si>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</si>
  <si>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</si>
  <si>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</si>
  <si>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</si>
  <si>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</si>
  <si>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</si>
  <si>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</si>
  <si>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</si>
  <si>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</si>
  <si>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</si>
  <si>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</si>
  <si>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</si>
  <si>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</si>
  <si>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</si>
  <si>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</si>
  <si>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</si>
  <si>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</si>
  <si>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</si>
  <si>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</si>
  <si>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</si>
  <si>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</si>
  <si>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</si>
  <si>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</si>
  <si>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</si>
  <si>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</si>
  <si>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</si>
  <si>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</si>
  <si>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</si>
  <si>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</si>
  <si>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</si>
  <si>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</si>
  <si>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</si>
  <si>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</si>
  <si>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</si>
  <si>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</si>
  <si>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</si>
  <si>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</si>
  <si>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</si>
  <si>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</si>
  <si>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</si>
  <si>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</si>
  <si>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</si>
  <si>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</si>
  <si>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</si>
  <si>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</si>
  <si>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</si>
  <si>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</si>
  <si>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</si>
  <si>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</si>
  <si>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</si>
  <si>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</si>
  <si>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</si>
  <si>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</si>
  <si>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</si>
  <si>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</si>
  <si>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</si>
  <si>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</si>
  <si>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</si>
  <si>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</si>
  <si>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</si>
  <si>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</si>
  <si>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</si>
  <si>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</si>
  <si>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</si>
  <si>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</si>
  <si>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</si>
  <si>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</si>
  <si>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</si>
  <si>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</si>
  <si>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</si>
  <si>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</si>
  <si>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</si>
  <si>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</si>
  <si>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</si>
  <si>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</si>
  <si>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</si>
  <si>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</si>
  <si>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</si>
  <si>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</si>
  <si>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</si>
  <si>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</si>
  <si>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</si>
  <si>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</si>
  <si>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</si>
  <si>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</si>
  <si>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</si>
  <si>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</si>
  <si>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</si>
  <si>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</si>
  <si>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</si>
  <si>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</si>
  <si>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</si>
  <si>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</si>
  <si>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</si>
  <si>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</si>
  <si>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</si>
  <si>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</si>
  <si>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</si>
  <si>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</si>
  <si>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</si>
  <si>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</si>
  <si>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</si>
  <si>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</si>
  <si>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</si>
  <si>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</si>
  <si>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</si>
  <si>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</si>
  <si>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</si>
  <si>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</si>
  <si>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</si>
  <si>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</si>
  <si>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</si>
  <si>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</si>
  <si>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</si>
  <si>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</si>
  <si>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</si>
  <si>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</si>
  <si>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</si>
  <si>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</si>
  <si>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</si>
  <si>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</si>
  <si>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</si>
  <si>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</si>
  <si>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</si>
  <si>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</si>
  <si>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</si>
  <si>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</si>
  <si>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</si>
  <si>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</si>
  <si>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</si>
  <si>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</si>
  <si>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</si>
  <si>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</si>
  <si>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</si>
  <si>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</si>
  <si>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</si>
  <si>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</si>
  <si>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</si>
  <si>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</si>
  <si>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</si>
  <si>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</si>
  <si>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</si>
  <si>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</si>
  <si>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</si>
  <si>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</si>
  <si>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</si>
  <si>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</si>
  <si>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</si>
  <si>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</si>
  <si>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</si>
  <si>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</si>
  <si>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</si>
  <si>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</si>
  <si>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</si>
  <si>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</si>
  <si>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</si>
  <si>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</si>
  <si>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</si>
  <si>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</si>
  <si>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</si>
  <si>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</si>
  <si>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</si>
  <si>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</si>
  <si>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</si>
  <si>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</si>
  <si>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</si>
  <si>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</si>
  <si>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</si>
  <si>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</si>
  <si>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</si>
  <si>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</si>
  <si>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</si>
  <si>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</si>
  <si>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</si>
  <si>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</si>
  <si>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</si>
  <si>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</si>
  <si>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</si>
  <si>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</si>
  <si>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</si>
  <si>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</si>
  <si>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</si>
  <si>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</si>
  <si>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</si>
  <si>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</si>
  <si>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</si>
  <si>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</si>
  <si>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</si>
  <si>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</si>
  <si>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</si>
  <si>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</si>
  <si>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</si>
  <si>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</si>
  <si>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</si>
  <si>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</si>
  <si>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</si>
  <si>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</si>
  <si>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</si>
  <si>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</si>
  <si>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</si>
  <si>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</si>
  <si>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</si>
  <si>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</si>
  <si>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</si>
  <si>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</si>
  <si>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</si>
  <si>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</si>
  <si>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</si>
  <si>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</si>
  <si>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</si>
  <si>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</si>
  <si>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</si>
  <si>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</si>
  <si>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</si>
  <si>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</si>
  <si>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</si>
  <si>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</si>
  <si>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</si>
  <si>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</si>
  <si>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</si>
  <si>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</si>
  <si>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</si>
  <si>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</si>
  <si>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</si>
  <si>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</si>
  <si>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</si>
  <si>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</si>
  <si>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</si>
  <si>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</si>
  <si>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</si>
  <si>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</si>
  <si>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</si>
  <si>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</si>
  <si>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</si>
  <si>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</si>
  <si>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</si>
  <si>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</si>
  <si>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</si>
  <si>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</si>
  <si>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</si>
  <si>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</si>
  <si>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</si>
  <si>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</si>
  <si>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</si>
  <si>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</si>
  <si>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</si>
  <si>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</si>
  <si>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</si>
  <si>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</si>
  <si>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</si>
  <si>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</si>
  <si>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</si>
  <si>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</si>
  <si>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</si>
  <si>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</si>
  <si>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</si>
  <si>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</si>
  <si>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</si>
  <si>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</si>
  <si>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</si>
  <si>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</si>
  <si>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</si>
  <si>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</si>
  <si>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</si>
  <si>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</si>
  <si>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</si>
  <si>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</si>
  <si>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</si>
  <si>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</si>
  <si>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</si>
  <si>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</si>
  <si>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</si>
  <si>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</si>
  <si>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</si>
  <si>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</si>
  <si>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</si>
  <si>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</si>
  <si>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</si>
  <si>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</si>
  <si>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</si>
  <si>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</si>
  <si>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</si>
  <si>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</si>
  <si>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</si>
  <si>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</si>
  <si>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</si>
  <si>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</si>
  <si>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</si>
  <si>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</si>
  <si>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</si>
  <si>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</si>
  <si>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</si>
  <si>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</si>
  <si>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</si>
  <si>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</si>
  <si>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</si>
  <si>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</si>
  <si>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</si>
  <si>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</si>
  <si>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</si>
  <si>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</si>
  <si>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</si>
  <si>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</si>
  <si>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</si>
  <si>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</si>
  <si>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</si>
  <si>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</si>
  <si>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</si>
  <si>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</si>
  <si>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</si>
  <si>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</si>
  <si>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</si>
  <si>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</si>
  <si>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</si>
  <si>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</si>
  <si>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</si>
  <si>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</si>
  <si>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</si>
  <si>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</si>
  <si>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</si>
  <si>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</si>
  <si>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</si>
  <si>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</si>
  <si>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</si>
  <si>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</si>
  <si>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</si>
  <si>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</si>
  <si>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</si>
  <si>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</si>
  <si>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</si>
  <si>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</si>
  <si>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</si>
  <si>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</si>
  <si>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</si>
  <si>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</si>
  <si>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</si>
  <si>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</si>
  <si>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</si>
  <si>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</si>
  <si>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</si>
  <si>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</si>
  <si>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</si>
  <si>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</si>
  <si>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</si>
  <si>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</si>
  <si>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</si>
  <si>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</si>
  <si>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</si>
  <si>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</si>
  <si>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</si>
  <si>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</si>
  <si>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</si>
  <si>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</si>
  <si>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</si>
  <si>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</si>
  <si>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</si>
  <si>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</si>
  <si>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</si>
  <si>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</si>
  <si>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</si>
  <si>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</si>
  <si>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</si>
  <si>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</si>
  <si>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</si>
  <si>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</si>
  <si>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</si>
  <si>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</si>
  <si>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</si>
  <si>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</si>
  <si>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</si>
  <si>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</si>
  <si>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</si>
  <si>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</si>
  <si>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</si>
  <si>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</si>
  <si>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</si>
  <si>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</si>
  <si>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</si>
  <si>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</si>
  <si>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</si>
  <si>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</si>
  <si>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</si>
  <si>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</si>
  <si>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</si>
  <si>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</si>
  <si>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</si>
  <si>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</si>
  <si>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</si>
  <si>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</si>
  <si>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</si>
  <si>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</si>
  <si>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</si>
  <si>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</si>
  <si>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</si>
  <si>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</si>
  <si>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</si>
  <si>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</si>
  <si>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</si>
  <si>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</si>
  <si>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</si>
  <si>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</si>
  <si>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</si>
  <si>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</si>
  <si>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</si>
  <si>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</si>
  <si>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</si>
  <si>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</si>
  <si>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</si>
  <si>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</si>
  <si>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</si>
  <si>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</si>
  <si>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</si>
  <si>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</si>
  <si>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</si>
  <si>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</si>
  <si>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</si>
  <si>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</si>
  <si>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</si>
  <si>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</si>
  <si>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</si>
  <si>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</si>
  <si>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</si>
  <si>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</si>
  <si>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</si>
  <si>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</si>
  <si>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</si>
  <si>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</si>
  <si>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</si>
  <si>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</si>
  <si>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</si>
  <si>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</si>
  <si>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</si>
  <si>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</si>
  <si>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</si>
  <si>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</si>
  <si>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</si>
  <si>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</si>
  <si>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</si>
  <si>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</si>
  <si>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</si>
  <si>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</si>
  <si>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</si>
  <si>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</si>
  <si>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</si>
  <si>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</si>
  <si>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</si>
  <si>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</si>
  <si>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</si>
  <si>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</si>
  <si>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</si>
  <si>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</si>
  <si>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</si>
  <si>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</si>
  <si>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</si>
  <si>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</si>
  <si>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</si>
  <si>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</si>
  <si>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</si>
  <si>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</si>
  <si>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</si>
  <si>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</si>
  <si>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</si>
  <si>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</si>
  <si>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</si>
  <si>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</si>
  <si>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</si>
  <si>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</si>
  <si>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</si>
  <si>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</si>
  <si>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</si>
  <si>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</si>
  <si>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</si>
  <si>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</si>
  <si>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</si>
  <si>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</si>
  <si>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</si>
  <si>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</si>
  <si>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</si>
  <si>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</si>
  <si>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</si>
  <si>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</si>
  <si>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</si>
  <si>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</si>
  <si>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</si>
  <si>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</si>
  <si>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</si>
  <si>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</si>
  <si>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</si>
  <si>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</si>
  <si>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</si>
  <si>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</si>
  <si>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</si>
  <si>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</si>
  <si>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</si>
  <si>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</si>
  <si>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</si>
  <si>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</si>
  <si>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</si>
  <si>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</si>
  <si>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</si>
  <si>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</si>
  <si>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</si>
  <si>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</si>
  <si>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</si>
  <si>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</si>
  <si>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</si>
  <si>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</si>
  <si>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</si>
  <si>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</si>
  <si>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</si>
  <si>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</si>
  <si>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</si>
  <si>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</si>
  <si>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</si>
  <si>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</si>
  <si>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</si>
  <si>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</si>
  <si>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</si>
  <si>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</si>
  <si>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</si>
  <si>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</si>
  <si>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</si>
  <si>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</si>
  <si>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</si>
  <si>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</si>
  <si>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</si>
  <si>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</si>
  <si>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</si>
  <si>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</si>
  <si>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</si>
  <si>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</si>
  <si>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</si>
  <si>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</si>
  <si>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</si>
  <si>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</si>
  <si>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</si>
  <si>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</si>
  <si>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</si>
  <si>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</si>
  <si>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</si>
  <si>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</si>
  <si>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</si>
  <si>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</si>
  <si>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</si>
  <si>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</si>
  <si>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</si>
  <si>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</si>
  <si>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</si>
  <si>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</si>
  <si>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</si>
  <si>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</si>
  <si>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</si>
  <si>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</si>
  <si>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</si>
  <si>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</si>
  <si>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</si>
  <si>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</si>
  <si>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</si>
  <si>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</si>
  <si>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</si>
  <si>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</si>
  <si>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</si>
  <si>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</si>
  <si>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</si>
  <si>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</si>
  <si>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</si>
  <si>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</si>
  <si>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</si>
  <si>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</si>
  <si>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</si>
  <si>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</si>
  <si>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</si>
  <si>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</si>
  <si>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</si>
  <si>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</si>
  <si>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</si>
  <si>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</si>
  <si>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</si>
  <si>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</si>
  <si>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</si>
  <si>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</si>
  <si>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</si>
  <si>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</si>
  <si>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</si>
  <si>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</si>
  <si>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</si>
  <si>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</si>
  <si>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</si>
  <si>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</si>
  <si>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</si>
  <si>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</si>
  <si>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</si>
  <si>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</si>
  <si>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</si>
  <si>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</si>
  <si>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</si>
  <si>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</si>
  <si>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</si>
  <si>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</si>
  <si>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</si>
  <si>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</si>
  <si>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</si>
  <si>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</si>
  <si>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</si>
  <si>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</si>
  <si>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</si>
  <si>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</si>
  <si>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</si>
  <si>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</si>
  <si>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</si>
  <si>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</si>
  <si>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</si>
  <si>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</si>
  <si>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</si>
  <si>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</si>
  <si>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</si>
  <si>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</si>
  <si>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</si>
  <si>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</si>
  <si>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</si>
  <si>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</si>
  <si>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</si>
  <si>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</si>
  <si>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</si>
  <si>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</si>
  <si>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</si>
  <si>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</si>
  <si>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</si>
  <si>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</si>
  <si>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</si>
  <si>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</si>
  <si>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</si>
  <si>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</si>
  <si>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</si>
  <si>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</si>
  <si>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</si>
  <si>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</si>
  <si>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</si>
  <si>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</si>
  <si>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</si>
  <si>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</si>
  <si>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</si>
  <si>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</si>
  <si>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</si>
  <si>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</si>
  <si>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</si>
  <si>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</si>
  <si>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</si>
  <si>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</si>
  <si>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</si>
  <si>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</si>
  <si>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</si>
  <si>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</si>
  <si>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</si>
  <si>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</si>
  <si>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</si>
  <si>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</si>
  <si>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</si>
  <si>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</si>
  <si>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</si>
  <si>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</si>
  <si>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</si>
  <si>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</si>
  <si>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</si>
  <si>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</si>
  <si>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</si>
  <si>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</si>
  <si>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</si>
  <si>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</si>
  <si>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</si>
  <si>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</si>
  <si>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</si>
  <si>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</si>
  <si>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</si>
  <si>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</si>
  <si>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</si>
  <si>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</si>
  <si>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</si>
  <si>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</si>
  <si>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</si>
  <si>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</si>
  <si>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</si>
  <si>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</si>
  <si>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</si>
  <si>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</si>
  <si>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</si>
  <si>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</si>
  <si>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</si>
  <si>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</si>
  <si>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</si>
  <si>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</si>
  <si>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</si>
  <si>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</si>
  <si>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</si>
  <si>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</si>
  <si>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</si>
  <si>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</si>
  <si>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</si>
  <si>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</si>
  <si>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</si>
  <si>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</si>
  <si>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</si>
  <si>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</si>
  <si>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</si>
  <si>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</si>
  <si>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</si>
  <si>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</si>
  <si>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</si>
  <si>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</si>
  <si>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</si>
  <si>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</si>
  <si>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</si>
  <si>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</si>
  <si>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</si>
  <si>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</si>
  <si>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</si>
  <si>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</si>
  <si>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</si>
  <si>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</si>
  <si>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</si>
  <si>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</si>
  <si>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</si>
  <si>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</si>
  <si>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</si>
  <si>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</si>
  <si>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</si>
  <si>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</si>
  <si>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</si>
  <si>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</si>
  <si>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</si>
  <si>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</si>
  <si>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</si>
  <si>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</si>
  <si>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</si>
  <si>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</si>
  <si>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</si>
  <si>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</si>
  <si>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</si>
  <si>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</si>
  <si>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</si>
  <si>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</si>
  <si>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</si>
  <si>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</si>
  <si>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</si>
  <si>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</si>
  <si>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</si>
  <si>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</si>
  <si>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</si>
  <si>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</si>
  <si>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</si>
  <si>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</si>
  <si>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</si>
  <si>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</si>
  <si>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</si>
  <si>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</si>
  <si>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</si>
  <si>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</si>
  <si>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</si>
  <si>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</si>
  <si>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</si>
  <si>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</si>
  <si>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</si>
  <si>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</si>
  <si>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</si>
  <si>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</si>
  <si>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</si>
  <si>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</si>
  <si>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</si>
  <si>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</si>
  <si>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</si>
  <si>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</si>
  <si>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</si>
  <si>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</si>
  <si>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</si>
  <si>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</si>
  <si>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</si>
  <si>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</si>
  <si>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</si>
  <si>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</si>
  <si>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</si>
  <si>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</si>
  <si>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</si>
  <si>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</si>
  <si>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</si>
  <si>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</si>
  <si>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</si>
  <si>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</si>
  <si>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</si>
  <si>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</si>
  <si>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</si>
  <si>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</si>
  <si>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</si>
  <si>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</si>
  <si>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</si>
  <si>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</si>
  <si>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</si>
  <si>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</si>
  <si>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</si>
  <si>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</si>
  <si>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</si>
  <si>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</si>
  <si>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</si>
  <si>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</si>
  <si>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</si>
  <si>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</si>
  <si>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</si>
  <si>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</si>
  <si>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</si>
  <si>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</si>
  <si>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</si>
  <si>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</si>
  <si>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</si>
  <si>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</si>
  <si>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</si>
  <si>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</si>
  <si>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</si>
  <si>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</si>
  <si>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</si>
  <si>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</si>
  <si>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</si>
  <si>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</si>
  <si>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</si>
  <si>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</si>
  <si>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</si>
  <si>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</si>
  <si>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</si>
  <si>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</si>
  <si>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</si>
  <si>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</si>
  <si>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</si>
  <si>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</si>
  <si>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</si>
  <si>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</si>
  <si>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</si>
  <si>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</si>
  <si>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</si>
  <si>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</si>
  <si>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</si>
  <si>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</si>
  <si>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</si>
  <si>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</si>
  <si>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</si>
  <si>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</si>
  <si>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</si>
  <si>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</si>
  <si>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</si>
  <si>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</si>
  <si>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</si>
  <si>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</si>
  <si>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</si>
  <si>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</si>
  <si>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</si>
  <si>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</si>
  <si>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</si>
  <si>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</si>
  <si>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</si>
  <si>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</si>
  <si>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</si>
  <si>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</si>
  <si>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</si>
  <si>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</si>
  <si>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</si>
  <si>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</si>
  <si>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</si>
  <si>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</si>
  <si>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</si>
  <si>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</si>
  <si>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</si>
  <si>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</si>
  <si>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</si>
  <si>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</si>
  <si>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</si>
  <si>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</si>
  <si>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</si>
  <si>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</si>
  <si>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</si>
  <si>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</si>
  <si>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</si>
  <si>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</si>
  <si>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</si>
  <si>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</si>
  <si>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</si>
  <si>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</si>
  <si>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</si>
  <si>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</si>
  <si>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</si>
  <si>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</si>
  <si>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</si>
  <si>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</si>
  <si>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</si>
  <si>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</si>
  <si>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</si>
  <si>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</si>
  <si>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</si>
  <si>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</si>
  <si>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</si>
  <si>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</si>
  <si>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</si>
  <si>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</si>
  <si>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</si>
  <si>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</si>
  <si>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</si>
  <si>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</si>
  <si>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</si>
  <si>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</si>
  <si>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</si>
  <si>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</si>
  <si>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</si>
  <si>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</si>
  <si>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</si>
  <si>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</si>
  <si>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</si>
  <si>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</si>
  <si>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</si>
  <si>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</si>
  <si>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</si>
  <si>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</si>
  <si>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</si>
  <si>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</si>
  <si>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</si>
  <si>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</si>
  <si>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</si>
  <si>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</si>
  <si>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</si>
  <si>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</si>
  <si>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</si>
  <si>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</si>
  <si>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</si>
  <si>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</si>
  <si>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</si>
  <si>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</si>
  <si>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</si>
  <si>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</si>
  <si>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</si>
  <si>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</si>
  <si>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</si>
  <si>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</si>
  <si>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</si>
  <si>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</si>
  <si>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</si>
  <si>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</si>
  <si>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</si>
  <si>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</si>
  <si>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</si>
  <si>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</si>
  <si>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</si>
  <si>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</si>
  <si>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</si>
  <si>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</si>
  <si>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</si>
  <si>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</si>
  <si>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</si>
  <si>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</si>
  <si>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</si>
  <si>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</si>
  <si>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</si>
  <si>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</si>
  <si>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</si>
  <si>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</si>
  <si>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</si>
  <si>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</si>
  <si>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</si>
  <si>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</si>
  <si>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</si>
  <si>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</si>
  <si>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</si>
  <si>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</si>
  <si>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</si>
  <si>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</si>
  <si>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</si>
  <si>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</si>
  <si>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</si>
  <si>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</si>
  <si>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</si>
  <si>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</si>
  <si>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</si>
  <si>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</si>
  <si>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</si>
  <si>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</si>
  <si>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</si>
  <si>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</si>
  <si>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</si>
  <si>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</si>
  <si>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</si>
  <si>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</si>
  <si>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</si>
  <si>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</si>
  <si>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</si>
  <si>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</si>
  <si>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</si>
  <si>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</si>
  <si>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</si>
  <si>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</si>
  <si>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</si>
  <si>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</si>
  <si>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</si>
  <si>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</si>
  <si>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</si>
  <si>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</si>
  <si>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</si>
  <si>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</si>
  <si>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</si>
  <si>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</si>
  <si>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</si>
  <si>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</si>
  <si>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</si>
  <si>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</si>
  <si>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</si>
  <si>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</si>
  <si>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</si>
  <si>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</si>
  <si>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</si>
  <si>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</si>
  <si>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</si>
  <si>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</si>
  <si>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</si>
  <si>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</si>
  <si>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</si>
  <si>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</si>
  <si>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</si>
  <si>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</si>
  <si>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</si>
  <si>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</si>
  <si>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</si>
  <si>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</si>
  <si>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</si>
  <si>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</si>
  <si>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</si>
  <si>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</si>
  <si>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</si>
  <si>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</si>
  <si>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</si>
  <si>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</si>
  <si>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</si>
  <si>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</si>
  <si>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</si>
  <si>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</si>
  <si>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</si>
  <si>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</si>
  <si>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</si>
  <si>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</si>
  <si>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</si>
  <si>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</si>
  <si>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</si>
  <si>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</si>
  <si>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</si>
  <si>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</si>
  <si>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</si>
  <si>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</si>
  <si>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</si>
  <si>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</si>
  <si>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</si>
  <si>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</si>
  <si>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</si>
  <si>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</si>
  <si>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</si>
  <si>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</si>
  <si>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</si>
  <si>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</si>
  <si>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</si>
  <si>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</si>
  <si>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</si>
  <si>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</si>
  <si>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</si>
  <si>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</si>
  <si>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</si>
  <si>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</si>
  <si>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</si>
  <si>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</si>
  <si>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</si>
  <si>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</si>
  <si>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</si>
  <si>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</si>
  <si>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</si>
  <si>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</si>
  <si>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</si>
  <si>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</si>
  <si>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</si>
  <si>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</si>
  <si>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</si>
  <si>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</si>
  <si>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</si>
  <si>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</si>
  <si>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</si>
  <si>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</si>
  <si>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</si>
  <si>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</si>
  <si>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</si>
  <si>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</si>
  <si>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</si>
  <si>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</si>
  <si>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</si>
  <si>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</si>
  <si>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</si>
  <si>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</si>
  <si>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</si>
  <si>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</si>
  <si>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</si>
  <si>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</si>
  <si>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</si>
  <si>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</si>
  <si>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</si>
  <si>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</si>
  <si>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</si>
  <si>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</si>
  <si>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</si>
  <si>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</si>
  <si>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</si>
  <si>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</si>
  <si>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</si>
  <si>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</si>
  <si>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</si>
  <si>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</si>
  <si>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</si>
  <si>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</si>
  <si>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</si>
  <si>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</si>
  <si>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</si>
  <si>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</si>
  <si>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</si>
  <si>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</si>
  <si>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</si>
  <si>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</si>
  <si>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</si>
  <si>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</si>
  <si>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</si>
  <si>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</si>
  <si>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</si>
  <si>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</si>
  <si>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</si>
  <si>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</si>
  <si>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</si>
  <si>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</si>
  <si>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</si>
  <si>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</si>
  <si>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</si>
  <si>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</si>
  <si>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</si>
  <si>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</si>
  <si>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</si>
  <si>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</si>
  <si>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</si>
  <si>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</si>
  <si>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</si>
  <si>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</si>
  <si>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</si>
  <si>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</si>
  <si>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</si>
  <si>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</si>
  <si>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</si>
  <si>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</si>
  <si>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</si>
  <si>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</si>
  <si>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</si>
  <si>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</si>
  <si>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</si>
  <si>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</si>
  <si>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</si>
  <si>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</si>
  <si>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</si>
  <si>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</si>
  <si>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</si>
  <si>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</si>
  <si>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</si>
  <si>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</si>
  <si>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</si>
  <si>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</si>
  <si>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</si>
  <si>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</si>
  <si>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</si>
  <si>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</si>
  <si>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</si>
  <si>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</si>
  <si>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</si>
  <si>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</si>
  <si>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</si>
  <si>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</si>
  <si>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</si>
  <si>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</si>
  <si>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</si>
  <si>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</si>
  <si>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</si>
  <si>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</si>
  <si>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</si>
  <si>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</si>
  <si>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</si>
  <si>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</si>
  <si>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</si>
  <si>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</si>
  <si>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</si>
  <si>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</si>
  <si>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</si>
  <si>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</si>
  <si>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</si>
  <si>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</si>
  <si>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</si>
  <si>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</si>
  <si>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</si>
  <si>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</si>
  <si>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</si>
  <si>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</si>
  <si>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</si>
  <si>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</si>
  <si>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</si>
  <si>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</si>
  <si>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</si>
  <si>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</si>
  <si>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</si>
  <si>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</si>
  <si>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</si>
  <si>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</si>
  <si>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</si>
  <si>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</si>
  <si>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</si>
  <si>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</si>
  <si>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</si>
  <si>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</si>
  <si>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</si>
  <si>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</si>
  <si>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</si>
  <si>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</si>
  <si>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</si>
  <si>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</si>
  <si>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</si>
  <si>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</si>
  <si>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</si>
  <si>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</si>
  <si>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</si>
  <si>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</si>
  <si>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</si>
  <si>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</si>
  <si>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</si>
  <si>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</si>
  <si>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</si>
  <si>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</si>
  <si>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</si>
  <si>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</si>
  <si>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</si>
  <si>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</si>
  <si>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</si>
  <si>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</si>
  <si>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</si>
  <si>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</si>
  <si>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</si>
  <si>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</si>
  <si>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</si>
  <si>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</si>
  <si>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</si>
  <si>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</si>
  <si>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</si>
  <si>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</si>
  <si>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</si>
  <si>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</si>
  <si>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</si>
  <si>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</si>
  <si>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</si>
  <si>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</si>
  <si>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</si>
  <si>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</si>
  <si>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</si>
  <si>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</si>
  <si>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</si>
  <si>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</si>
  <si>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</si>
  <si>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</si>
  <si>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</si>
  <si>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</si>
  <si>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</si>
  <si>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</si>
  <si>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</si>
  <si>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</si>
  <si>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</si>
  <si>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</si>
  <si>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</si>
  <si>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</si>
  <si>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</si>
  <si>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</si>
  <si>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</si>
  <si>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</si>
  <si>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</si>
  <si>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</si>
  <si>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</si>
  <si>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</si>
  <si>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</si>
  <si>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</si>
  <si>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</si>
  <si>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</si>
  <si>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</si>
  <si>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</si>
  <si>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</si>
  <si>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</si>
  <si>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</si>
  <si>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</si>
  <si>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</si>
  <si>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</si>
  <si>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</si>
  <si>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</si>
  <si>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</si>
  <si>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</si>
  <si>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</si>
  <si>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</si>
  <si>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</si>
  <si>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</si>
  <si>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</si>
  <si>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</si>
  <si>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</si>
  <si>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</si>
  <si>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</si>
  <si>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</si>
  <si>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</si>
  <si>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</si>
  <si>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</si>
  <si>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</si>
  <si>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</si>
  <si>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</si>
  <si>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</si>
  <si>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</si>
  <si>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</si>
  <si>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</si>
  <si>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</si>
  <si>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</si>
  <si>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</si>
  <si>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</si>
  <si>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</si>
  <si>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</si>
  <si>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</si>
  <si>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</si>
  <si>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</si>
  <si>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</si>
  <si>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</si>
  <si>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</si>
  <si>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</si>
  <si>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</si>
  <si>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</si>
  <si>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</si>
  <si>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</si>
  <si>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</si>
  <si>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</si>
  <si>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</si>
  <si>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</si>
  <si>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</si>
  <si>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</si>
  <si>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</si>
  <si>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</si>
  <si>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</si>
  <si>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</si>
  <si>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</si>
  <si>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</si>
  <si>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</si>
  <si>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</si>
  <si>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</si>
  <si>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</si>
  <si>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</si>
  <si>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</si>
  <si>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</si>
  <si>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</si>
  <si>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</si>
  <si>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</si>
  <si>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</si>
  <si>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</si>
  <si>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</si>
  <si>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</si>
  <si>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</si>
  <si>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</si>
  <si>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</si>
  <si>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</si>
  <si>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</si>
  <si>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</si>
  <si>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</si>
  <si>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</si>
  <si>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</si>
  <si>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</si>
  <si>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</si>
  <si>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</si>
  <si>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</si>
  <si>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</si>
  <si>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</si>
  <si>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</si>
  <si>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</si>
  <si>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</si>
  <si>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</si>
  <si>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</si>
  <si>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</si>
  <si>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</si>
  <si>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</si>
  <si>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</si>
  <si>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</si>
  <si>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</si>
  <si>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</si>
  <si>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</si>
  <si>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</si>
  <si>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</si>
  <si>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</si>
  <si>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</si>
  <si>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</si>
  <si>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</si>
  <si>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</si>
  <si>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</si>
  <si>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</si>
  <si>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</si>
  <si>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</si>
  <si>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</si>
  <si>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</si>
  <si>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</si>
  <si>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</si>
  <si>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</si>
  <si>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</si>
  <si>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</si>
  <si>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</si>
  <si>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</si>
  <si>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</si>
  <si>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</si>
  <si>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</si>
  <si>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</si>
  <si>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</si>
  <si>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</si>
  <si>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</si>
  <si>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</si>
  <si>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</si>
  <si>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</si>
  <si>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</si>
  <si>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</si>
  <si>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</si>
  <si>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</si>
  <si>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</si>
  <si>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</si>
  <si>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</si>
  <si>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</si>
  <si>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</si>
  <si>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</si>
  <si>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</si>
  <si>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</si>
  <si>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</si>
  <si>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</si>
  <si>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</si>
  <si>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</si>
  <si>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</si>
  <si>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</si>
  <si>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</si>
  <si>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</si>
  <si>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</si>
  <si>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</si>
  <si>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</si>
  <si>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</si>
  <si>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</si>
  <si>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</si>
  <si>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</si>
  <si>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</si>
  <si>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</si>
  <si>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</si>
  <si>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</si>
  <si>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</si>
  <si>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</si>
  <si>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</si>
  <si>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</si>
  <si>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</si>
  <si>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</si>
  <si>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</si>
  <si>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</si>
  <si>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</si>
  <si>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</si>
  <si>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</si>
  <si>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</si>
  <si>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</si>
  <si>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</si>
  <si>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</si>
  <si>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</si>
  <si>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</si>
  <si>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</si>
  <si>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</si>
  <si>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</si>
  <si>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</si>
  <si>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</si>
  <si>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</si>
  <si>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</si>
  <si>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</si>
  <si>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</si>
  <si>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</si>
  <si>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</si>
  <si>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</si>
  <si>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</si>
  <si>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</si>
  <si>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</si>
  <si>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</si>
  <si>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</si>
  <si>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</si>
  <si>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</si>
  <si>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</si>
  <si>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</si>
  <si>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</si>
  <si>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</si>
  <si>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</si>
  <si>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</si>
  <si>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</si>
  <si>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</si>
  <si>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</si>
  <si>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</si>
  <si>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</si>
  <si>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</si>
  <si>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</si>
  <si>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</si>
  <si>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</si>
  <si>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</si>
  <si>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</si>
  <si>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</si>
  <si>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</si>
  <si>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</si>
  <si>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</si>
  <si>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</si>
  <si>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</si>
  <si>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</si>
  <si>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</si>
  <si>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</si>
  <si>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</si>
  <si>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</si>
  <si>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</si>
  <si>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</si>
  <si>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</si>
  <si>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</si>
  <si>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</si>
  <si>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</si>
  <si>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</si>
  <si>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</si>
  <si>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</si>
  <si>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</si>
  <si>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</si>
  <si>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</si>
  <si>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</si>
  <si>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</si>
  <si>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</si>
  <si>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</si>
  <si>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</si>
  <si>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</si>
  <si>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</si>
  <si>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</si>
  <si>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</si>
  <si>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</si>
  <si>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</si>
  <si>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</si>
  <si>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</si>
  <si>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</si>
  <si>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</si>
  <si>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</si>
  <si>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</si>
  <si>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</si>
  <si>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</si>
  <si>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</si>
  <si>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</si>
  <si>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</si>
  <si>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</si>
  <si>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</si>
  <si>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</si>
  <si>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</si>
  <si>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</si>
  <si>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</si>
  <si>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</si>
  <si>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</si>
  <si>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</si>
  <si>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</si>
  <si>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</si>
  <si>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</si>
  <si>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</si>
  <si>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</si>
  <si>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</si>
  <si>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</si>
  <si>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</si>
  <si>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</si>
  <si>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</si>
  <si>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</si>
  <si>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</si>
  <si>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</si>
  <si>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</si>
  <si>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</si>
  <si>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</si>
  <si>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</si>
  <si>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</si>
  <si>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</si>
  <si>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</si>
  <si>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</si>
  <si>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</si>
  <si>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</si>
  <si>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</si>
  <si>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</si>
  <si>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</si>
  <si>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</si>
  <si>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</si>
  <si>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</si>
  <si>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</si>
  <si>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</si>
  <si>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</si>
  <si>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</si>
  <si>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</si>
  <si>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</si>
  <si>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</si>
  <si>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</si>
  <si>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</si>
  <si>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</si>
  <si>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</si>
  <si>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</si>
  <si>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</si>
  <si>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</si>
  <si>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</si>
  <si>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</si>
  <si>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</si>
  <si>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</si>
  <si>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</si>
  <si>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</si>
  <si>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</si>
  <si>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</si>
  <si>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</si>
  <si>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</si>
  <si>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</si>
  <si>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</si>
  <si>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</si>
  <si>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</si>
  <si>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</si>
  <si>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</si>
  <si>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</si>
  <si>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</si>
  <si>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</si>
  <si>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</si>
  <si>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</si>
  <si>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</si>
  <si>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</si>
  <si>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</si>
  <si>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</si>
  <si>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</si>
  <si>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</si>
  <si>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</si>
  <si>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</si>
  <si>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</si>
  <si>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</si>
  <si>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</si>
  <si>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</si>
  <si>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</si>
  <si>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</si>
  <si>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</si>
  <si>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</si>
  <si>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</si>
  <si>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</si>
  <si>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</si>
  <si>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</si>
  <si>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</si>
  <si>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</si>
  <si>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</si>
  <si>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</si>
  <si>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</si>
  <si>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</si>
  <si>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</si>
  <si>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</si>
  <si>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</si>
  <si>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</si>
  <si>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</si>
  <si>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</si>
  <si>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</si>
  <si>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</si>
  <si>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</si>
  <si>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</si>
  <si>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</si>
  <si>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</si>
  <si>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</si>
  <si>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</si>
  <si>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</si>
  <si>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</si>
  <si>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</si>
  <si>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</si>
  <si>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</si>
  <si>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</si>
  <si>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</si>
  <si>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</si>
  <si>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</si>
  <si>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</si>
  <si>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</si>
  <si>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</si>
  <si>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</si>
  <si>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</si>
  <si>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</si>
  <si>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</si>
  <si>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</si>
  <si>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</si>
  <si>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</si>
  <si>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</si>
  <si>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</si>
  <si>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</si>
  <si>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</si>
  <si>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</si>
  <si>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</si>
  <si>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</si>
  <si>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</si>
  <si>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</si>
  <si>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</si>
  <si>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</si>
  <si>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</si>
  <si>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</si>
  <si>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</si>
  <si>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</si>
  <si>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</si>
  <si>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</si>
  <si>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</si>
  <si>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</si>
  <si>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</si>
  <si>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</si>
  <si>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</si>
  <si>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</si>
  <si>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</si>
  <si>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</si>
  <si>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</si>
  <si>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</si>
  <si>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</si>
  <si>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</si>
  <si>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</si>
  <si>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</si>
  <si>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</si>
  <si>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</si>
  <si>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</si>
  <si>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</si>
  <si>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</si>
  <si>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</si>
  <si>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</si>
  <si>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</si>
  <si>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</si>
  <si>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</si>
  <si>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</si>
  <si>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</si>
  <si>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</si>
  <si>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</si>
  <si>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</si>
  <si>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</si>
  <si>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</si>
  <si>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</si>
  <si>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</si>
  <si>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</si>
  <si>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</si>
  <si>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</si>
  <si>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</si>
  <si>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</si>
  <si>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</si>
  <si>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</si>
  <si>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</si>
  <si>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</si>
  <si>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</si>
  <si>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</si>
  <si>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</si>
  <si>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</si>
  <si>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</si>
  <si>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</si>
  <si>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</si>
  <si>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</si>
  <si>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</si>
  <si>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</si>
  <si>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</si>
  <si>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</si>
  <si>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</si>
  <si>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</si>
  <si>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</si>
  <si>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</si>
  <si>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</si>
  <si>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</si>
  <si>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</si>
  <si>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</si>
  <si>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</si>
  <si>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</si>
  <si>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</si>
  <si>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</si>
  <si>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</si>
  <si>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</si>
  <si>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</si>
  <si>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</si>
  <si>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</si>
  <si>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</si>
  <si>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</si>
  <si>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</si>
  <si>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</si>
  <si>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</si>
  <si>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</si>
  <si>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</si>
  <si>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</si>
  <si>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</si>
  <si>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</si>
  <si>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</si>
  <si>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</si>
  <si>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</si>
  <si>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</si>
  <si>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</si>
  <si>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</si>
  <si>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</si>
  <si>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</si>
  <si>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</si>
  <si>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</si>
  <si>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</si>
  <si>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</si>
  <si>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</si>
  <si>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</si>
  <si>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</si>
  <si>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</si>
  <si>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</si>
  <si>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</si>
  <si>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</si>
  <si>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</si>
  <si>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</si>
  <si>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</si>
  <si>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</si>
  <si>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</si>
  <si>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</si>
  <si>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</si>
  <si>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</si>
  <si>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</si>
  <si>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</si>
  <si>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</si>
  <si>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</si>
  <si>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</si>
  <si>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</si>
  <si>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</si>
  <si>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</si>
  <si>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</si>
  <si>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</si>
  <si>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</si>
  <si>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</si>
  <si>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</si>
  <si>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</si>
  <si>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</si>
  <si>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</si>
  <si>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</si>
  <si>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</si>
  <si>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</si>
  <si>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</si>
  <si>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</si>
  <si>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</si>
  <si>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</si>
  <si>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</si>
  <si>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</si>
  <si>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</si>
  <si>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</si>
  <si>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</si>
  <si>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</si>
  <si>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</si>
  <si>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</si>
  <si>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</si>
  <si>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</si>
  <si>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</si>
  <si>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</si>
  <si>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</si>
  <si>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</si>
  <si>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</si>
  <si>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</si>
  <si>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</si>
  <si>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</si>
  <si>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</si>
  <si>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</si>
  <si>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</si>
  <si>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</si>
  <si>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</si>
  <si>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</si>
  <si>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</si>
  <si>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</si>
  <si>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</si>
  <si>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</si>
  <si>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</si>
  <si>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</si>
  <si>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</si>
  <si>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</si>
  <si>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</si>
  <si>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</si>
  <si>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</si>
  <si>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</si>
  <si>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</si>
  <si>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</si>
  <si>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</si>
  <si>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</si>
  <si>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</si>
  <si>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</si>
  <si>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</si>
  <si>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</si>
  <si>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</si>
  <si>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</si>
  <si>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</si>
  <si>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</si>
  <si>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</si>
  <si>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</si>
  <si>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</si>
  <si>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</si>
  <si>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</si>
  <si>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</si>
  <si>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</si>
  <si>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</si>
  <si>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</si>
  <si>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</si>
  <si>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</si>
  <si>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</si>
  <si>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</si>
  <si>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</si>
  <si>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</si>
  <si>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</si>
  <si>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</si>
  <si>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</si>
  <si>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</si>
  <si>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</si>
  <si>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</si>
  <si>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</si>
  <si>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</si>
  <si>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</si>
  <si>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</si>
  <si>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</si>
  <si>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</si>
  <si>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</si>
  <si>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</si>
  <si>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</si>
  <si>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</si>
  <si>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</si>
  <si>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</si>
  <si>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</si>
  <si>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</si>
  <si>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</si>
  <si>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</si>
  <si>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</si>
  <si>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</si>
  <si>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</si>
  <si>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</si>
  <si>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</si>
  <si>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</si>
  <si>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</si>
  <si>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</si>
  <si>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</si>
  <si>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</si>
  <si>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</si>
  <si>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</si>
  <si>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</si>
  <si>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</si>
  <si>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</si>
  <si>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</si>
  <si>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</si>
  <si>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</si>
  <si>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</si>
  <si>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</si>
  <si>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</si>
  <si>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</si>
  <si>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</si>
  <si>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</si>
  <si>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</si>
  <si>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</si>
  <si>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</si>
  <si>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</si>
  <si>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</si>
  <si>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</si>
  <si>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</si>
  <si>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</si>
  <si>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</si>
  <si>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</si>
  <si>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</si>
  <si>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</si>
  <si>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</si>
  <si>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</si>
  <si>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</si>
  <si>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</si>
  <si>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</si>
  <si>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</si>
  <si>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</si>
  <si>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</si>
  <si>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</si>
  <si>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</si>
  <si>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</si>
  <si>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</si>
  <si>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</si>
  <si>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</si>
  <si>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</si>
  <si>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</si>
  <si>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</si>
  <si>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</si>
  <si>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</si>
  <si>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</si>
  <si>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</si>
  <si>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</si>
  <si>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</si>
  <si>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</si>
  <si>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</si>
  <si>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</si>
  <si>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</si>
  <si>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</si>
  <si>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</si>
  <si>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</si>
  <si>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</si>
  <si>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</si>
  <si>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</si>
  <si>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</si>
  <si>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</si>
  <si>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</si>
  <si>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</si>
  <si>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</si>
  <si>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</si>
  <si>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</si>
  <si>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</si>
  <si>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</si>
  <si>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</si>
  <si>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</si>
  <si>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</si>
  <si>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</si>
  <si>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</si>
  <si>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</si>
  <si>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</si>
  <si>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</si>
  <si>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</si>
  <si>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</si>
  <si>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</si>
  <si>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</si>
  <si>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</si>
  <si>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</si>
  <si>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</si>
  <si>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</si>
  <si>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</si>
  <si>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</si>
  <si>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</si>
  <si>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</si>
  <si>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</si>
  <si>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</si>
  <si>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</si>
  <si>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</si>
  <si>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</si>
  <si>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</si>
  <si>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</si>
  <si>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</si>
  <si>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</si>
  <si>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</si>
  <si>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</si>
  <si>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</si>
  <si>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</si>
  <si>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</si>
  <si>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</si>
  <si>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</si>
  <si>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</si>
  <si>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</si>
  <si>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</si>
  <si>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</si>
  <si>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</si>
  <si>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</si>
  <si>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</si>
  <si>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</si>
  <si>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</si>
  <si>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</si>
  <si>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</si>
  <si>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</si>
  <si>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</si>
  <si>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</si>
  <si>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</si>
  <si>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</si>
  <si>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</si>
  <si>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</si>
  <si>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</si>
  <si>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</si>
  <si>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</si>
  <si>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</si>
  <si>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</si>
  <si>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</si>
  <si>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</si>
  <si>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</si>
  <si>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</si>
  <si>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</si>
  <si>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</si>
  <si>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</si>
  <si>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</si>
  <si>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</si>
  <si>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</si>
  <si>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</si>
  <si>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</si>
  <si>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</si>
  <si>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</si>
  <si>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</si>
  <si>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</si>
  <si>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</si>
  <si>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</si>
  <si>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</si>
  <si>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</si>
  <si>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</si>
  <si>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</si>
  <si>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</si>
  <si>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</si>
  <si>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</si>
  <si>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</si>
  <si>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</si>
  <si>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</si>
  <si>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</si>
  <si>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</si>
  <si>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</si>
  <si>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</si>
  <si>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</si>
  <si>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</si>
  <si>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</si>
  <si>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</si>
  <si>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</si>
  <si>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</si>
  <si>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</si>
  <si>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</si>
  <si>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</si>
  <si>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</si>
  <si>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</si>
  <si>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</si>
  <si>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</si>
  <si>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</si>
  <si>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</si>
  <si>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</si>
  <si>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</si>
  <si>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</si>
  <si>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</si>
  <si>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</si>
  <si>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</si>
  <si>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</si>
  <si>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</si>
  <si>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</si>
  <si>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</si>
  <si>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</si>
  <si>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</si>
  <si>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</si>
  <si>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</si>
  <si>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</si>
  <si>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</si>
  <si>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</si>
  <si>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</si>
  <si>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</si>
  <si>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</si>
  <si>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</si>
  <si>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</si>
  <si>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</si>
  <si>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</si>
  <si>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</si>
  <si>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</si>
  <si>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</si>
  <si>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</si>
  <si>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</si>
  <si>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</si>
  <si>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</si>
  <si>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</si>
  <si>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</si>
  <si>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</si>
  <si>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</si>
  <si>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</si>
  <si>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</si>
  <si>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</si>
  <si>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</si>
  <si>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</si>
  <si>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</si>
  <si>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</si>
  <si>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</si>
  <si>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</si>
  <si>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</si>
  <si>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</si>
  <si>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</si>
  <si>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</si>
  <si>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</si>
  <si>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</si>
  <si>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</si>
  <si>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</si>
  <si>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</si>
  <si>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</si>
  <si>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</si>
  <si>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</si>
  <si>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</si>
  <si>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</si>
  <si>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</si>
  <si>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</si>
  <si>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</si>
  <si>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</si>
  <si>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</si>
  <si>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</si>
  <si>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</si>
  <si>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</si>
  <si>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</si>
  <si>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</si>
  <si>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</si>
  <si>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</si>
  <si>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</si>
  <si>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</si>
  <si>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</si>
  <si>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</si>
  <si>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</si>
  <si>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</si>
  <si>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</si>
  <si>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</si>
  <si>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</si>
  <si>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</si>
  <si>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</si>
  <si>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</si>
  <si>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</si>
  <si>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</si>
  <si>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</si>
  <si>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</si>
  <si>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</si>
  <si>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</si>
  <si>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</si>
  <si>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</si>
  <si>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</si>
  <si>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</si>
  <si>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</si>
  <si>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</si>
  <si>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</si>
  <si>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</si>
  <si>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</si>
  <si>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</si>
  <si>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</si>
  <si>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</si>
  <si>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</si>
  <si>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</si>
  <si>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</si>
  <si>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</si>
  <si>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</si>
  <si>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</si>
  <si>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</si>
  <si>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</si>
  <si>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</si>
  <si>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</si>
  <si>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</si>
  <si>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</si>
  <si>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</si>
  <si>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</si>
  <si>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</si>
  <si>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</si>
  <si>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</si>
  <si>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</si>
  <si>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</si>
  <si>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</si>
  <si>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</si>
  <si>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</si>
  <si>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</si>
  <si>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</si>
  <si>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</si>
  <si>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</si>
  <si>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</si>
  <si>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</si>
  <si>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</si>
  <si>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</si>
  <si>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</si>
  <si>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</si>
  <si>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</si>
  <si>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</si>
  <si>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</si>
  <si>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</si>
  <si>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</si>
  <si>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</si>
  <si>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</si>
  <si>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</si>
  <si>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</si>
  <si>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</si>
  <si>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</si>
  <si>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</si>
  <si>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</si>
  <si>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</si>
  <si>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</si>
  <si>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</si>
  <si>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</si>
  <si>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</si>
  <si>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</si>
  <si>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</si>
  <si>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</si>
  <si>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</si>
  <si>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</si>
  <si>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</si>
  <si>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</si>
  <si>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</si>
  <si>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</si>
  <si>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</si>
  <si>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</si>
  <si>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</si>
  <si>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</si>
  <si>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</si>
  <si>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</si>
  <si>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</si>
  <si>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</si>
  <si>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</si>
  <si>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</si>
  <si>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</si>
  <si>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</si>
  <si>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</si>
  <si>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</si>
  <si>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</si>
  <si>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</si>
  <si>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</si>
  <si>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</si>
  <si>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</si>
  <si>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</si>
  <si>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</si>
  <si>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</si>
  <si>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</si>
  <si>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</si>
  <si>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</si>
  <si>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</si>
  <si>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</si>
  <si>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</si>
  <si>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</si>
  <si>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</si>
  <si>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</si>
  <si>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</si>
  <si>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</si>
  <si>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</si>
  <si>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</si>
  <si>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</si>
  <si>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</si>
  <si>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</si>
  <si>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</si>
  <si>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</si>
  <si>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</si>
  <si>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</si>
  <si>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</si>
  <si>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</si>
  <si>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</si>
  <si>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</si>
  <si>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</si>
  <si>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</si>
  <si>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</si>
  <si>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</si>
  <si>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</si>
  <si>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</si>
  <si>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</si>
  <si>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</si>
  <si>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</si>
  <si>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</si>
  <si>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</si>
  <si>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</si>
  <si>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</si>
  <si>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</si>
  <si>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</si>
  <si>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</si>
  <si>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</si>
  <si>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</si>
  <si>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</si>
  <si>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</si>
  <si>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</si>
  <si>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</si>
  <si>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</si>
  <si>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</si>
  <si>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</si>
  <si>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</si>
  <si>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</si>
  <si>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</si>
  <si>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</si>
  <si>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</si>
  <si>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</si>
  <si>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</si>
  <si>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</si>
  <si>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</si>
  <si>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</si>
  <si>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</si>
  <si>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</si>
  <si>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</si>
  <si>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</si>
  <si>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</si>
  <si>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</si>
  <si>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</si>
  <si>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</si>
  <si>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</si>
  <si>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</si>
  <si>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</si>
  <si>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</si>
  <si>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</si>
  <si>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</si>
  <si>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</si>
  <si>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</si>
  <si>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</si>
  <si>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</si>
  <si>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</si>
  <si>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</si>
  <si>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</si>
  <si>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</si>
  <si>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</si>
  <si>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</si>
  <si>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</si>
  <si>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</si>
  <si>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</si>
  <si>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</si>
  <si>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</si>
  <si>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</si>
  <si>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</si>
  <si>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</si>
  <si>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</si>
  <si>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</si>
  <si>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</si>
  <si>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</si>
  <si>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</si>
  <si>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</si>
  <si>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</si>
  <si>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</si>
  <si>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</si>
  <si>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</si>
  <si>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</si>
  <si>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</si>
  <si>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</si>
  <si>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</si>
  <si>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</si>
  <si>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</si>
  <si>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</si>
  <si>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</si>
  <si>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</si>
  <si>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</si>
  <si>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</si>
  <si>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</si>
  <si>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</si>
  <si>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</si>
  <si>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</si>
  <si>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</si>
  <si>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</si>
  <si>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</si>
  <si>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</si>
  <si>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</si>
  <si>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</si>
  <si>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</si>
  <si>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</si>
  <si>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</si>
  <si>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</si>
  <si>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</si>
  <si>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</si>
  <si>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</si>
  <si>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</si>
  <si>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</si>
  <si>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</si>
  <si>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</si>
  <si>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</si>
  <si>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</si>
  <si>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</si>
  <si>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</si>
  <si>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</si>
  <si>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</si>
  <si>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</si>
  <si>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</si>
  <si>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</si>
  <si>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</si>
  <si>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</si>
  <si>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</si>
  <si>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</si>
  <si>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</si>
  <si>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</si>
  <si>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</si>
  <si>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</si>
  <si>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</si>
  <si>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</si>
  <si>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</si>
  <si>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</si>
  <si>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</si>
  <si>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</si>
  <si>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</si>
  <si>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</si>
  <si>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</si>
  <si>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</si>
  <si>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</si>
  <si>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</si>
  <si>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</si>
  <si>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</si>
  <si>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</si>
  <si>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</si>
  <si>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</si>
  <si>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</si>
  <si>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</si>
  <si>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</si>
  <si>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</si>
  <si>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</si>
  <si>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</si>
  <si>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</si>
  <si>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</si>
  <si>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</si>
  <si>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</si>
  <si>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</si>
  <si>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</si>
  <si>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</si>
  <si>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</si>
  <si>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</si>
  <si>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</si>
  <si>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</si>
  <si>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</si>
  <si>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</si>
  <si>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</si>
  <si>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</si>
  <si>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</si>
  <si>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</si>
  <si>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</si>
  <si>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</si>
  <si>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</si>
  <si>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</si>
  <si>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</si>
  <si>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</si>
  <si>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</si>
  <si>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</si>
  <si>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</si>
  <si>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</si>
  <si>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</si>
  <si>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</si>
  <si>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</si>
  <si>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</si>
  <si>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</si>
  <si>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</si>
  <si>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</si>
  <si>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</si>
  <si>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</si>
  <si>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</si>
  <si>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</si>
  <si>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</si>
  <si>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</si>
  <si>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</si>
  <si>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</si>
  <si>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</si>
  <si>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</si>
  <si>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</si>
  <si>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</si>
  <si>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</si>
  <si>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</si>
  <si>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</si>
  <si>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</si>
  <si>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</si>
  <si>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</si>
  <si>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</si>
  <si>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</si>
  <si>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</si>
  <si>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</si>
  <si>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</si>
  <si>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</si>
  <si>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</si>
  <si>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</si>
  <si>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</si>
  <si>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</si>
  <si>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</si>
  <si>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</si>
  <si>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</si>
  <si>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</si>
  <si>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</si>
  <si>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</si>
  <si>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</si>
  <si>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</si>
  <si>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</si>
  <si>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</si>
  <si>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</si>
  <si>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</si>
  <si>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</si>
  <si>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</si>
  <si>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</si>
  <si>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</si>
  <si>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</si>
  <si>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</si>
  <si>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</si>
  <si>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</si>
  <si>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</si>
  <si>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</si>
  <si>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</si>
  <si>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</si>
  <si>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</si>
  <si>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</si>
  <si>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</si>
  <si>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</si>
  <si>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</si>
  <si>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</si>
  <si>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</si>
  <si>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</si>
  <si>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</si>
  <si>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</si>
  <si>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</si>
  <si>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</si>
  <si>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</si>
  <si>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</si>
  <si>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</si>
  <si>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</si>
  <si>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</si>
  <si>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</si>
  <si>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</si>
  <si>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</si>
  <si>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</si>
  <si>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</si>
  <si>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</si>
  <si>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</si>
  <si>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</si>
  <si>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</si>
  <si>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</si>
  <si>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</si>
  <si>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</si>
  <si>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</si>
  <si>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</si>
  <si>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</si>
  <si>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</si>
  <si>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</si>
  <si>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</si>
  <si>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</si>
  <si>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</si>
  <si>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</si>
  <si>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</si>
  <si>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</si>
  <si>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</si>
  <si>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</si>
  <si>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</si>
  <si>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</si>
  <si>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</si>
  <si>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</si>
  <si>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</si>
  <si>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</si>
  <si>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</si>
  <si>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</si>
  <si>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</si>
  <si>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</si>
  <si>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</si>
  <si>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</si>
  <si>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</si>
  <si>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</si>
  <si>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</si>
  <si>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</si>
  <si>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</si>
  <si>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</si>
  <si>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</si>
  <si>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</si>
  <si>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</si>
  <si>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</si>
  <si>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</si>
  <si>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</si>
  <si>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</si>
  <si>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</si>
  <si>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</si>
  <si>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</si>
  <si>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</si>
  <si>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</si>
  <si>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</si>
  <si>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</si>
  <si>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</si>
  <si>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</si>
  <si>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</si>
  <si>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</si>
  <si>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</si>
  <si>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</si>
  <si>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</si>
  <si>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</si>
  <si>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</si>
  <si>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</si>
  <si>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</si>
  <si>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</si>
  <si>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</si>
  <si>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</si>
  <si>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</si>
  <si>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</si>
  <si>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</si>
  <si>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</si>
  <si>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</si>
  <si>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</si>
  <si>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</si>
  <si>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</si>
  <si>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</si>
  <si>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</si>
  <si>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</si>
  <si>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</si>
  <si>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</si>
  <si>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</si>
  <si>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</si>
  <si>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</si>
  <si>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</si>
  <si>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</si>
  <si>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</si>
  <si>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</si>
  <si>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</si>
  <si>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</si>
  <si>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</si>
  <si>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</si>
  <si>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</si>
  <si>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</si>
  <si>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</si>
  <si>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</si>
  <si>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</si>
  <si>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</si>
  <si>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</si>
  <si>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</si>
  <si>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</si>
  <si>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</si>
  <si>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</si>
  <si>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</si>
  <si>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</si>
  <si>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</si>
  <si>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</si>
  <si>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</si>
  <si>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</si>
  <si>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</si>
  <si>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</si>
  <si>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</si>
  <si>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</si>
  <si>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</si>
  <si>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</si>
  <si>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</si>
  <si>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</si>
  <si>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</si>
  <si>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</si>
  <si>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</si>
  <si>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</si>
  <si>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</si>
  <si>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</si>
  <si>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</si>
  <si>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</si>
  <si>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</si>
  <si>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</si>
  <si>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</si>
  <si>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</si>
  <si>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</si>
  <si>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</si>
  <si>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</si>
  <si>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</si>
  <si>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</si>
  <si>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</si>
  <si>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</si>
  <si>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</si>
  <si>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</si>
  <si>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</si>
  <si>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</si>
  <si>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</si>
  <si>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</si>
  <si>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</si>
  <si>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</si>
  <si>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</si>
  <si>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</si>
  <si>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</si>
  <si>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</si>
  <si>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</si>
  <si>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</si>
  <si>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</si>
  <si>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</si>
  <si>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</si>
  <si>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</si>
  <si>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</si>
  <si>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</si>
  <si>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</si>
  <si>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</si>
  <si>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</si>
  <si>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</si>
  <si>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</si>
  <si>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</si>
  <si>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</si>
  <si>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</si>
  <si>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</si>
  <si>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</si>
  <si>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</si>
  <si>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</si>
  <si>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</si>
  <si>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</si>
  <si>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</si>
  <si>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</si>
  <si>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</si>
  <si>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</si>
  <si>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</si>
  <si>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</si>
  <si>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</si>
  <si>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</si>
  <si>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</si>
  <si>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</si>
  <si>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</si>
  <si>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</si>
  <si>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</si>
  <si>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</si>
  <si>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</si>
  <si>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</si>
  <si>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</si>
  <si>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</si>
  <si>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</si>
  <si>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</si>
  <si>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</si>
  <si>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</si>
  <si>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</si>
  <si>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</si>
  <si>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</si>
  <si>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</si>
  <si>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</si>
  <si>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</si>
  <si>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</si>
  <si>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</si>
  <si>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</si>
  <si>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</si>
  <si>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</si>
  <si>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</si>
  <si>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</si>
  <si>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</si>
  <si>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</si>
  <si>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</si>
  <si>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</si>
  <si>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</si>
  <si>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</si>
  <si>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</si>
  <si>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</si>
  <si>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</si>
  <si>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</si>
  <si>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</si>
  <si>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</si>
  <si>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</si>
  <si>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</si>
  <si>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</si>
  <si>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</si>
  <si>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</si>
  <si>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</si>
  <si>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</si>
  <si>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</si>
  <si>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</si>
  <si>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</si>
  <si>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</si>
  <si>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</si>
  <si>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</si>
  <si>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</si>
  <si>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</si>
  <si>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</si>
  <si>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</si>
  <si>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</si>
  <si>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</si>
  <si>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</si>
  <si>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</si>
  <si>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</si>
  <si>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</si>
  <si>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</si>
  <si>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</si>
  <si>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</si>
  <si>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</si>
  <si>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</si>
  <si>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</si>
  <si>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</si>
  <si>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</si>
  <si>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</si>
  <si>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</si>
  <si>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</si>
  <si>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</si>
  <si>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</si>
  <si>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</si>
  <si>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</si>
  <si>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</si>
  <si>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</si>
  <si>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</si>
  <si>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</si>
  <si>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</si>
  <si>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</si>
  <si>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</si>
  <si>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</si>
  <si>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</si>
  <si>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</si>
  <si>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</si>
  <si>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</si>
  <si>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</si>
  <si>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</si>
  <si>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</si>
  <si>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</si>
  <si>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</si>
  <si>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</si>
  <si>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</si>
  <si>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</si>
  <si>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</si>
  <si>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</si>
  <si>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</si>
  <si>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</si>
  <si>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</si>
  <si>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</si>
  <si>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</si>
  <si>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</si>
  <si>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</si>
  <si>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</si>
  <si>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</si>
  <si>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</si>
  <si>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</si>
  <si>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</si>
  <si>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</si>
  <si>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</si>
  <si>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</si>
  <si>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</si>
  <si>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</si>
  <si>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</si>
  <si>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</si>
  <si>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</si>
  <si>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</si>
  <si>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</si>
  <si>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</si>
  <si>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</si>
  <si>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</si>
  <si>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</si>
  <si>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</si>
  <si>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</si>
  <si>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</si>
  <si>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</si>
  <si>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</si>
  <si>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</si>
  <si>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</si>
  <si>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</si>
  <si>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</si>
  <si>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</si>
  <si>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</si>
  <si>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</si>
  <si>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</si>
  <si>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</si>
  <si>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</si>
  <si>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</si>
  <si>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</si>
  <si>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</si>
  <si>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</si>
  <si>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</si>
  <si>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</si>
  <si>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</si>
  <si>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</si>
  <si>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</si>
  <si>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</si>
  <si>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</si>
  <si>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</si>
  <si>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</si>
  <si>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</si>
  <si>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</si>
  <si>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</si>
  <si>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</si>
  <si>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</si>
  <si>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</si>
  <si>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</si>
  <si>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</si>
  <si>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</si>
  <si>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</si>
  <si>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</si>
  <si>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</si>
  <si>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</si>
  <si>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</si>
  <si>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</si>
  <si>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</si>
  <si>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</si>
  <si>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</si>
  <si>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</si>
  <si>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</si>
  <si>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</si>
  <si>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</si>
  <si>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</si>
  <si>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</si>
  <si>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</si>
  <si>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</si>
  <si>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</si>
  <si>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</si>
  <si>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</si>
  <si>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</si>
  <si>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</si>
  <si>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</si>
  <si>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</si>
  <si>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</si>
  <si>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</si>
  <si>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</si>
  <si>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</si>
  <si>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</si>
  <si>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</si>
  <si>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</si>
  <si>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</si>
  <si>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</si>
  <si>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</si>
  <si>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</si>
  <si>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</si>
  <si>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</si>
  <si>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</si>
  <si>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</si>
  <si>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</si>
  <si>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</si>
  <si>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</si>
  <si>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</si>
  <si>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</si>
  <si>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</si>
  <si>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</si>
  <si>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</si>
  <si>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</si>
  <si>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</si>
  <si>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</si>
  <si>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</si>
  <si>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</si>
  <si>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</si>
  <si>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</si>
  <si>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</si>
  <si>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</si>
  <si>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</si>
  <si>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</si>
  <si>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</si>
  <si>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</si>
  <si>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</si>
  <si>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</si>
  <si>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</si>
  <si>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</si>
  <si>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</si>
  <si>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</si>
  <si>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</si>
  <si>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</si>
  <si>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</si>
  <si>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</si>
  <si>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</si>
  <si>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</si>
  <si>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</si>
  <si>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</si>
  <si>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</si>
  <si>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</si>
  <si>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</si>
  <si>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</si>
  <si>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</si>
  <si>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</si>
  <si>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</si>
  <si>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</si>
  <si>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</si>
  <si>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</si>
  <si>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</si>
  <si>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</si>
  <si>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</si>
  <si>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</si>
  <si>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</si>
  <si>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</si>
  <si>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</si>
  <si>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</si>
  <si>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</si>
  <si>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</si>
  <si>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</si>
  <si>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</si>
  <si>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</si>
  <si>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</si>
  <si>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</si>
  <si>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</si>
  <si>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</si>
  <si>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</si>
  <si>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</si>
  <si>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</si>
  <si>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</si>
  <si>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</si>
  <si>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</si>
  <si>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</si>
  <si>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</si>
  <si>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</si>
  <si>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</si>
  <si>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</si>
  <si>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</si>
  <si>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</si>
  <si>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</si>
  <si>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</si>
  <si>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</si>
  <si>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</si>
  <si>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</si>
  <si>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</si>
  <si>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</si>
  <si>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</si>
  <si>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</si>
  <si>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</si>
  <si>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</si>
  <si>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</si>
  <si>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</si>
  <si>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</si>
  <si>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</si>
  <si>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</si>
  <si>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</si>
  <si>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</si>
  <si>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</si>
  <si>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</si>
  <si>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</si>
  <si>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</si>
  <si>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</si>
  <si>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</si>
  <si>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</si>
  <si>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</si>
  <si>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</si>
  <si>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</si>
  <si>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</si>
  <si>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</si>
  <si>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</si>
  <si>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</si>
  <si>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</si>
  <si>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</si>
  <si>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</si>
  <si>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</si>
  <si>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</si>
  <si>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</si>
  <si>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</si>
  <si>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</si>
  <si>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</si>
  <si>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</si>
  <si>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</si>
  <si>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</si>
  <si>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</si>
  <si>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</si>
  <si>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</si>
  <si>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</si>
  <si>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</si>
  <si>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</si>
  <si>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</si>
  <si>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</si>
  <si>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</si>
  <si>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</si>
  <si>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</si>
  <si>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</si>
  <si>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</si>
  <si>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</si>
  <si>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</si>
  <si>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</si>
  <si>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</si>
  <si>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</si>
  <si>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</si>
  <si>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</si>
  <si>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</si>
  <si>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</si>
  <si>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</si>
  <si>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</si>
  <si>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</si>
  <si>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</si>
  <si>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</si>
  <si>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</si>
  <si>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</si>
  <si>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</si>
  <si>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</si>
  <si>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</si>
  <si>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</si>
  <si>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</si>
  <si>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</si>
  <si>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</si>
  <si>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</si>
  <si>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</si>
  <si>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</si>
  <si>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</si>
  <si>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</si>
  <si>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</si>
  <si>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</si>
  <si>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</si>
  <si>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</si>
  <si>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</si>
  <si>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</si>
  <si>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</si>
  <si>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</si>
  <si>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</si>
  <si>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</si>
  <si>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</si>
  <si>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</si>
  <si>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</si>
  <si>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</si>
  <si>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</si>
  <si>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</si>
  <si>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</si>
  <si>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</si>
  <si>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</si>
  <si>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</si>
  <si>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</si>
  <si>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</si>
  <si>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</si>
  <si>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</si>
  <si>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</si>
  <si>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</si>
  <si>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</si>
  <si>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</si>
  <si>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</si>
  <si>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</si>
  <si>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</si>
  <si>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</si>
  <si>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</si>
  <si>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</si>
  <si>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</si>
  <si>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</si>
  <si>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</si>
  <si>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</si>
  <si>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</si>
  <si>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</si>
  <si>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</si>
  <si>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</si>
  <si>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</si>
  <si>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</si>
  <si>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</si>
  <si>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</si>
  <si>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</si>
  <si>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</si>
  <si>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</si>
  <si>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</si>
  <si>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</si>
  <si>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</si>
  <si>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</si>
  <si>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</si>
  <si>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</si>
  <si>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</si>
  <si>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</si>
  <si>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</si>
  <si>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</si>
  <si>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</si>
  <si>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</si>
  <si>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</si>
  <si>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</si>
  <si>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</si>
  <si>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</si>
  <si>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</si>
  <si>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</si>
  <si>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</si>
  <si>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</si>
  <si>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</si>
  <si>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</si>
  <si>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</si>
  <si>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</si>
  <si>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</si>
  <si>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</si>
  <si>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</si>
  <si>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</si>
  <si>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</si>
  <si>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</si>
  <si>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</si>
  <si>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</si>
  <si>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</si>
  <si>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</si>
  <si>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</si>
  <si>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</si>
  <si>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</si>
  <si>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</si>
  <si>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</si>
  <si>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</si>
  <si>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</si>
  <si>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</si>
  <si>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</si>
  <si>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</si>
  <si>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</si>
  <si>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</si>
  <si>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</si>
  <si>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</si>
  <si>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</si>
  <si>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</si>
  <si>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</si>
  <si>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</si>
  <si>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</si>
  <si>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</si>
  <si>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</si>
  <si>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</si>
  <si>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</si>
  <si>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</si>
  <si>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</si>
  <si>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</si>
  <si>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</si>
  <si>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</si>
  <si>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</si>
  <si>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</si>
  <si>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</si>
  <si>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</si>
  <si>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</si>
  <si>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</si>
  <si>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</si>
  <si>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</si>
  <si>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</si>
  <si>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</si>
  <si>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</si>
  <si>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</si>
  <si>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</si>
  <si>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</si>
  <si>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</si>
  <si>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</si>
  <si>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</si>
  <si>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</si>
  <si>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</si>
  <si>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</si>
  <si>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</si>
  <si>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</si>
  <si>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</si>
  <si>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</si>
  <si>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</si>
  <si>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</si>
  <si>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</si>
  <si>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</si>
  <si>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</si>
  <si>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</si>
  <si>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</si>
  <si>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</si>
  <si>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</si>
  <si>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</si>
  <si>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</si>
  <si>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</si>
  <si>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</si>
  <si>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</si>
  <si>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</si>
  <si>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</si>
  <si>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</si>
  <si>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</si>
  <si>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</si>
  <si>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</si>
  <si>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</si>
  <si>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</si>
  <si>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</si>
  <si>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</si>
  <si>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</si>
  <si>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</si>
  <si>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</si>
  <si>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</si>
  <si>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</si>
  <si>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</si>
  <si>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</si>
  <si>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</si>
  <si>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</si>
  <si>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</si>
  <si>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</si>
  <si>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</si>
  <si>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</si>
  <si>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</si>
  <si>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</si>
  <si>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</si>
  <si>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</si>
  <si>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</si>
  <si>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</si>
  <si>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</si>
  <si>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</si>
  <si>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</si>
  <si>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</si>
  <si>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</si>
  <si>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</si>
  <si>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</si>
  <si>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</si>
  <si>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</si>
  <si>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</si>
  <si>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</si>
  <si>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</si>
  <si>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</si>
  <si>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</si>
  <si>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</si>
  <si>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</si>
  <si>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</si>
  <si>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</si>
  <si>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</si>
  <si>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</si>
  <si>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</si>
  <si>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</si>
  <si>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</si>
  <si>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</si>
  <si>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</si>
  <si>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</si>
  <si>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</si>
  <si>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</si>
  <si>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</si>
  <si>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</si>
  <si>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</si>
  <si>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</si>
  <si>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</si>
  <si>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</si>
  <si>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</si>
  <si>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</si>
  <si>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</si>
  <si>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</si>
  <si>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</si>
  <si>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</si>
  <si>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</si>
  <si>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</si>
  <si>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</si>
  <si>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</si>
  <si>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</si>
  <si>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</si>
  <si>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</si>
  <si>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</si>
  <si>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</si>
  <si>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</si>
  <si>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</si>
  <si>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</si>
  <si>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</si>
  <si>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</si>
  <si>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</si>
  <si>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</si>
  <si>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</si>
  <si>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</si>
  <si>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</si>
  <si>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</si>
  <si>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</si>
  <si>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</si>
  <si>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</si>
  <si>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</si>
  <si>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</si>
  <si>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</si>
  <si>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</si>
  <si>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</si>
  <si>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</si>
  <si>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</si>
  <si>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</si>
  <si>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</si>
  <si>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</si>
  <si>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</si>
  <si>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</si>
  <si>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</si>
  <si>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</si>
  <si>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</si>
  <si>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</si>
  <si>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</si>
  <si>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</si>
  <si>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</si>
  <si>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</si>
  <si>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</si>
  <si>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</si>
  <si>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</si>
  <si>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</si>
  <si>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</si>
  <si>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</si>
  <si>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</si>
  <si>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</si>
  <si>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</si>
  <si>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</si>
  <si>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</si>
  <si>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</si>
  <si>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</si>
  <si>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</si>
  <si>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</si>
  <si>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</si>
  <si>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</si>
  <si>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</si>
  <si>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</si>
  <si>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</si>
  <si>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</si>
  <si>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</si>
  <si>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</si>
  <si>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</si>
  <si>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</si>
  <si>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</si>
  <si>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</si>
  <si>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</si>
  <si>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</si>
  <si>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</si>
  <si>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</si>
  <si>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</si>
  <si>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</si>
  <si>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</si>
  <si>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</si>
  <si>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</si>
  <si>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</si>
  <si>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</si>
  <si>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</si>
  <si>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</si>
  <si>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</si>
  <si>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</si>
  <si>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</si>
  <si>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</si>
  <si>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</si>
  <si>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</si>
  <si>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</si>
  <si>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</si>
  <si>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</si>
  <si>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</si>
  <si>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</si>
  <si>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</si>
  <si>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</si>
  <si>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</si>
  <si>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</si>
  <si>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</si>
  <si>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</si>
  <si>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</si>
  <si>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</si>
  <si>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</si>
  <si>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</si>
  <si>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</si>
  <si>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</si>
  <si>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</si>
  <si>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</si>
  <si>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</si>
  <si>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</si>
  <si>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</si>
  <si>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</si>
  <si>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</si>
  <si>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</si>
  <si>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</si>
  <si>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</si>
  <si>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</si>
  <si>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</si>
  <si>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</si>
  <si>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</si>
  <si>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</si>
  <si>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</si>
  <si>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</si>
  <si>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</si>
  <si>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</si>
  <si>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</si>
  <si>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</si>
  <si>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</si>
  <si>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</si>
  <si>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</si>
  <si>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</si>
  <si>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</si>
  <si>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</si>
  <si>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</si>
  <si>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</si>
  <si>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</si>
  <si>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</si>
  <si>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</si>
  <si>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</si>
  <si>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</si>
  <si>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</si>
  <si>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</si>
  <si>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</si>
  <si>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</si>
  <si>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</si>
  <si>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</si>
  <si>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</si>
  <si>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</si>
  <si>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</si>
  <si>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</si>
  <si>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</si>
  <si>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</si>
  <si>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</si>
  <si>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</si>
  <si>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</si>
  <si>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</si>
  <si>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</si>
  <si>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</si>
  <si>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</si>
  <si>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</si>
  <si>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</si>
  <si>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</si>
  <si>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</si>
  <si>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</si>
  <si>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</si>
  <si>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</si>
  <si>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</si>
  <si>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</si>
  <si>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</si>
  <si>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</si>
  <si>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</si>
  <si>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</si>
  <si>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</si>
  <si>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</si>
  <si>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</si>
  <si>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</si>
  <si>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</si>
  <si>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</si>
  <si>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</si>
  <si>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</si>
  <si>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</si>
  <si>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</si>
  <si>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</si>
  <si>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</si>
  <si>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</si>
  <si>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</si>
  <si>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</si>
  <si>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</si>
  <si>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</si>
  <si>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</si>
  <si>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</si>
  <si>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</si>
  <si>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</si>
  <si>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</si>
  <si>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</si>
  <si>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</si>
  <si>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</si>
  <si>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</si>
  <si>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</si>
  <si>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</si>
  <si>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</si>
  <si>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</si>
  <si>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</si>
  <si>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</si>
  <si>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</si>
  <si>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</si>
  <si>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</si>
  <si>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</si>
  <si>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</si>
  <si>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</si>
  <si>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</si>
  <si>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</si>
  <si>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</si>
  <si>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</si>
  <si>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</si>
  <si>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</si>
  <si>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</si>
  <si>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</si>
  <si>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</si>
  <si>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</si>
  <si>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</si>
  <si>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</si>
  <si>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</si>
  <si>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</si>
  <si>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</si>
  <si>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</si>
  <si>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</si>
  <si>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</si>
  <si>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</si>
  <si>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</si>
  <si>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</si>
  <si>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</si>
  <si>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</si>
  <si>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</si>
  <si>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</si>
  <si>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</si>
  <si>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</si>
  <si>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</si>
  <si>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</si>
  <si>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</si>
  <si>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</si>
  <si>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</si>
  <si>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</si>
  <si>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</si>
  <si>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</si>
  <si>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</si>
  <si>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</si>
  <si>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</si>
  <si>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</si>
  <si>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</si>
  <si>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</si>
  <si>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</si>
  <si>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</si>
  <si>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</si>
  <si>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</si>
  <si>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</si>
  <si>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</si>
  <si>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</si>
  <si>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</si>
  <si>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</si>
  <si>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</si>
  <si>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</si>
  <si>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</si>
  <si>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</si>
  <si>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</si>
  <si>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</si>
  <si>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</si>
  <si>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</si>
  <si>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</si>
  <si>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</si>
  <si>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</si>
  <si>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</si>
  <si>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</si>
  <si>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</si>
  <si>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</si>
  <si>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</si>
  <si>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</si>
  <si>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</si>
  <si>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</si>
  <si>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</si>
  <si>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</si>
  <si>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</si>
  <si>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</si>
  <si>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</si>
  <si>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</si>
  <si>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</si>
  <si>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</si>
  <si>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</si>
  <si>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</si>
  <si>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</si>
  <si>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</si>
  <si>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</si>
  <si>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</si>
  <si>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</si>
  <si>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</si>
  <si>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</si>
  <si>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</si>
  <si>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</si>
  <si>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</si>
  <si>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</si>
  <si>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</si>
  <si>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</si>
  <si>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</si>
  <si>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</si>
  <si>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</si>
  <si>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</si>
  <si>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</si>
  <si>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</si>
  <si>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</si>
  <si>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</si>
  <si>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</si>
  <si>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</si>
  <si>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</si>
  <si>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</si>
  <si>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</si>
  <si>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</si>
  <si>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</si>
  <si>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</si>
  <si>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</si>
  <si>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</si>
  <si>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</si>
  <si>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</si>
  <si>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</si>
  <si>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</si>
  <si>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</si>
  <si>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</si>
  <si>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</si>
  <si>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</si>
  <si>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</si>
  <si>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</si>
  <si>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</si>
  <si>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</si>
  <si>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</si>
  <si>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</si>
  <si>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</si>
  <si>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</si>
  <si>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</si>
  <si>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</si>
  <si>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</si>
  <si>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</si>
  <si>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</si>
  <si>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</si>
  <si>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</si>
  <si>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</si>
  <si>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</si>
  <si>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</si>
  <si>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</si>
  <si>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</si>
  <si>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</si>
  <si>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</si>
  <si>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</si>
  <si>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</si>
  <si>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</si>
  <si>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</si>
  <si>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</si>
  <si>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</si>
  <si>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</si>
  <si>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</si>
  <si>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</si>
  <si>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</si>
  <si>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</si>
  <si>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</si>
  <si>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</si>
  <si>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</si>
  <si>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</si>
  <si>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</si>
  <si>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</si>
  <si>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</si>
  <si>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</si>
  <si>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</si>
  <si>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</si>
  <si>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</si>
  <si>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</si>
  <si>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</si>
  <si>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</si>
  <si>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</si>
  <si>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</si>
  <si>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</si>
  <si>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</si>
  <si>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</si>
  <si>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</si>
  <si>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</si>
  <si>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</si>
  <si>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</si>
  <si>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</si>
  <si>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</si>
  <si>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</si>
  <si>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</si>
  <si>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</si>
  <si>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</si>
  <si>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</si>
  <si>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</si>
  <si>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</si>
  <si>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</si>
  <si>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</si>
  <si>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</si>
  <si>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</si>
  <si>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</si>
  <si>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</si>
  <si>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</si>
  <si>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</si>
  <si>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</si>
  <si>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</si>
  <si>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</si>
  <si>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</si>
  <si>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</si>
  <si>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</si>
  <si>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</si>
  <si>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</si>
  <si>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</si>
  <si>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</si>
  <si>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</si>
  <si>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</si>
  <si>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</si>
  <si>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</si>
  <si>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</si>
  <si>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</si>
  <si>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</si>
  <si>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</si>
  <si>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</si>
  <si>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</si>
  <si>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</si>
  <si>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</si>
  <si>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</si>
  <si>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</si>
  <si>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</si>
  <si>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</si>
  <si>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</si>
  <si>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</si>
  <si>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</si>
  <si>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</si>
  <si>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</si>
  <si>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</si>
  <si>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</si>
  <si>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</si>
  <si>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</si>
  <si>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</si>
  <si>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</si>
  <si>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</si>
  <si>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</si>
  <si>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</si>
  <si>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</si>
  <si>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</si>
  <si>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</si>
  <si>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</si>
  <si>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</si>
  <si>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</si>
  <si>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</si>
  <si>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</si>
  <si>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</si>
  <si>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</si>
  <si>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</si>
  <si>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</si>
  <si>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</si>
  <si>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</si>
  <si>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</si>
  <si>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</si>
  <si>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</si>
  <si>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</si>
  <si>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</si>
  <si>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</si>
  <si>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</si>
  <si>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</si>
  <si>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</si>
  <si>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</si>
  <si>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</si>
  <si>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</si>
  <si>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</si>
  <si>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</si>
  <si>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</si>
  <si>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</si>
  <si>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</si>
  <si>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</si>
  <si>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</si>
  <si>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</si>
  <si>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</si>
  <si>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</si>
  <si>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</si>
  <si>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</si>
  <si>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</si>
  <si>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</si>
  <si>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</si>
  <si>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</si>
  <si>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</si>
  <si>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</si>
  <si>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</si>
  <si>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</si>
  <si>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</si>
  <si>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</si>
  <si>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</si>
  <si>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</si>
  <si>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</si>
  <si>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</si>
  <si>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</si>
  <si>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</si>
  <si>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</si>
  <si>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</si>
  <si>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</si>
  <si>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</si>
  <si>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</si>
  <si>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</si>
  <si>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</si>
  <si>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</si>
  <si>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</si>
  <si>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</si>
  <si>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</si>
  <si>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</si>
  <si>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</si>
  <si>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</si>
  <si>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</si>
  <si>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</si>
  <si>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</si>
  <si>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</si>
  <si>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</si>
  <si>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</si>
  <si>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</si>
  <si>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</si>
  <si>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</si>
  <si>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</si>
  <si>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</si>
  <si>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</si>
  <si>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</si>
  <si>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</si>
  <si>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</si>
  <si>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</si>
  <si>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</si>
  <si>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</si>
  <si>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</si>
  <si>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</si>
  <si>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</si>
  <si>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</si>
  <si>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</si>
  <si>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</si>
  <si>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</si>
  <si>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</si>
  <si>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</si>
  <si>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</si>
  <si>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</si>
  <si>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</si>
  <si>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</si>
  <si>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</si>
  <si>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</si>
  <si>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</si>
  <si>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</si>
  <si>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</si>
  <si>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</si>
  <si>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</si>
  <si>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</si>
  <si>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</si>
  <si>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</si>
  <si>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</si>
  <si>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</si>
  <si>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</si>
  <si>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</si>
  <si>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</si>
  <si>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</si>
  <si>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</si>
  <si>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</si>
  <si>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</si>
  <si>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</si>
  <si>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</si>
  <si>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</si>
  <si>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</si>
  <si>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</si>
  <si>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</si>
  <si>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</si>
  <si>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</si>
  <si>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</si>
  <si>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</si>
  <si>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</si>
  <si>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</si>
  <si>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</si>
  <si>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</si>
  <si>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</si>
  <si>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</si>
  <si>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</si>
  <si>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</si>
  <si>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</si>
  <si>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</si>
  <si>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</si>
  <si>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</si>
  <si>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</si>
  <si>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</si>
  <si>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</si>
  <si>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</si>
  <si>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</si>
  <si>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</si>
  <si>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</si>
  <si>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</si>
  <si>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</si>
  <si>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</si>
  <si>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</si>
  <si>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</si>
  <si>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</si>
  <si>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</si>
  <si>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</si>
  <si>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</si>
  <si>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</si>
  <si>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</si>
  <si>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</si>
  <si>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</si>
  <si>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</si>
  <si>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</si>
  <si>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</si>
  <si>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</si>
  <si>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</si>
  <si>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</si>
  <si>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</si>
  <si>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</si>
  <si>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</si>
  <si>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</si>
  <si>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</si>
  <si>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</si>
  <si>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</si>
  <si>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</si>
  <si>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</si>
  <si>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</si>
  <si>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</si>
  <si>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</si>
  <si>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</si>
  <si>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</si>
  <si>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</si>
  <si>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</si>
  <si>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</si>
  <si>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</si>
  <si>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</si>
  <si>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</si>
  <si>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</si>
  <si>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</si>
  <si>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</si>
  <si>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</si>
  <si>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</si>
  <si>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</si>
  <si>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</si>
  <si>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</si>
  <si>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</si>
  <si>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</si>
  <si>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</si>
  <si>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</si>
  <si>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</si>
  <si>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</si>
  <si>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</si>
  <si>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</si>
  <si>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</si>
  <si>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</si>
  <si>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</si>
  <si>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</si>
  <si>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</si>
  <si>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</si>
  <si>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</si>
  <si>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</si>
  <si>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</si>
  <si>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</si>
  <si>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</si>
  <si>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</si>
  <si>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</si>
  <si>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</si>
  <si>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</si>
  <si>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</si>
  <si>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</si>
  <si>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</si>
  <si>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</si>
  <si>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</si>
  <si>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</si>
  <si>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</si>
  <si>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</si>
  <si>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</si>
  <si>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</si>
  <si>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</si>
  <si>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</si>
  <si>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</si>
  <si>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</si>
  <si>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</si>
  <si>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</si>
  <si>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</si>
  <si>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</si>
  <si>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</si>
  <si>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</si>
  <si>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</si>
  <si>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</si>
  <si>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</si>
  <si>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</si>
  <si>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</si>
  <si>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</si>
  <si>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</si>
  <si>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</si>
  <si>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</si>
  <si>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</si>
  <si>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</si>
  <si>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</si>
  <si>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</si>
  <si>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</si>
  <si>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</si>
  <si>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</si>
  <si>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</si>
  <si>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</si>
  <si>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</si>
  <si>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</si>
  <si>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</si>
  <si>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</si>
  <si>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</si>
  <si>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</si>
  <si>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</si>
  <si>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</si>
  <si>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</si>
  <si>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</si>
  <si>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</si>
  <si>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</si>
  <si>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</si>
  <si>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</si>
  <si>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</si>
  <si>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</si>
  <si>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</si>
  <si>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</si>
  <si>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</si>
  <si>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</si>
  <si>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</si>
  <si>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</si>
  <si>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</si>
  <si>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</si>
  <si>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</si>
  <si>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</si>
  <si>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</si>
  <si>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</si>
  <si>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</si>
  <si>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</si>
  <si>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</si>
  <si>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</si>
  <si>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</si>
  <si>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</si>
  <si>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</si>
  <si>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</si>
  <si>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</si>
  <si>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</si>
  <si>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</si>
  <si>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</si>
  <si>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</si>
  <si>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</si>
  <si>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</si>
  <si>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</si>
  <si>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</si>
  <si>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</si>
  <si>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</si>
  <si>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</si>
  <si>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</si>
  <si>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</si>
  <si>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</si>
  <si>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</si>
  <si>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</si>
  <si>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</si>
  <si>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</si>
  <si>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</si>
  <si>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</si>
  <si>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</si>
  <si>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</si>
  <si>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</si>
  <si>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</si>
  <si>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</si>
  <si>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</si>
  <si>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</si>
  <si>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</si>
  <si>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</si>
  <si>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</si>
  <si>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</si>
  <si>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</si>
  <si>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</si>
  <si>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</si>
  <si>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</si>
  <si>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</si>
  <si>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</si>
  <si>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</si>
  <si>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</si>
  <si>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</si>
  <si>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</si>
  <si>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</si>
  <si>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</si>
  <si>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</si>
  <si>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</si>
  <si>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</si>
  <si>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</si>
  <si>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</si>
  <si>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</si>
  <si>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</si>
  <si>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</si>
  <si>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</si>
  <si>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</si>
  <si>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</si>
  <si>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</si>
  <si>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</si>
  <si>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</si>
  <si>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</si>
  <si>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</si>
  <si>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</si>
  <si>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</si>
  <si>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</si>
  <si>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</si>
  <si>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</si>
  <si>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</si>
  <si>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</si>
  <si>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</si>
  <si>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</si>
  <si>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</si>
  <si>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</si>
  <si>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</si>
  <si>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</si>
  <si>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</si>
  <si>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</si>
  <si>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</si>
  <si>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</si>
  <si>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</si>
  <si>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</si>
  <si>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</si>
  <si>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</si>
  <si>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</si>
  <si>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</si>
  <si>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</si>
  <si>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</si>
  <si>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</si>
  <si>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</si>
  <si>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</si>
  <si>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</si>
  <si>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</si>
  <si>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</si>
  <si>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</si>
  <si>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</si>
  <si>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</si>
  <si>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</si>
  <si>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</si>
  <si>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</si>
  <si>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</si>
  <si>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</si>
  <si>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</si>
  <si>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</si>
  <si>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</si>
  <si>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</si>
  <si>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</si>
  <si>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</si>
  <si>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</si>
  <si>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</si>
  <si>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</si>
  <si>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</si>
  <si>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</si>
  <si>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</si>
  <si>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</si>
  <si>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</si>
  <si>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</si>
  <si>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</si>
  <si>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</si>
  <si>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</si>
  <si>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</si>
  <si>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</si>
  <si>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</si>
  <si>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</si>
  <si>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</si>
  <si>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</si>
  <si>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</si>
  <si>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</si>
  <si>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</si>
  <si>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</si>
  <si>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</si>
  <si>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</si>
  <si>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</si>
  <si>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</si>
  <si>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</si>
  <si>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</si>
  <si>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</si>
  <si>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</si>
  <si>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</si>
  <si>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</si>
  <si>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</si>
  <si>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</si>
  <si>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</si>
  <si>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</si>
  <si>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</si>
  <si>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</si>
  <si>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</si>
  <si>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</si>
  <si>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</si>
  <si>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</si>
  <si>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</si>
  <si>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</si>
  <si>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</si>
  <si>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</si>
  <si>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</si>
  <si>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</si>
  <si>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</si>
  <si>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</si>
  <si>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</si>
  <si>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</si>
  <si>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</si>
  <si>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</si>
  <si>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</si>
  <si>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</si>
  <si>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</si>
  <si>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</si>
  <si>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</si>
  <si>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</si>
  <si>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</si>
  <si>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</si>
  <si>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</si>
  <si>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</si>
  <si>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</si>
  <si>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</si>
  <si>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</si>
  <si>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</si>
  <si>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</si>
  <si>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</si>
  <si>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</si>
  <si>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</si>
  <si>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</si>
  <si>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</si>
  <si>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</si>
  <si>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</si>
  <si>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</si>
  <si>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</si>
  <si>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</si>
  <si>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</si>
  <si>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</si>
  <si>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</si>
  <si>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</si>
  <si>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</si>
  <si>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</si>
  <si>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</si>
  <si>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</si>
  <si>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</si>
  <si>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</si>
  <si>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</si>
  <si>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</si>
  <si>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</si>
  <si>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</si>
  <si>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</si>
  <si>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</si>
  <si>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</si>
  <si>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</si>
  <si>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</si>
  <si>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</si>
  <si>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</si>
  <si>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</si>
  <si>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</si>
  <si>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</si>
  <si>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</si>
  <si>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</si>
  <si>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</si>
  <si>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</si>
  <si>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</si>
  <si>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</si>
  <si>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</si>
  <si>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</si>
  <si>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</si>
  <si>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</si>
  <si>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</si>
  <si>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</si>
  <si>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</si>
  <si>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</si>
  <si>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</si>
  <si>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</si>
  <si>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</si>
  <si>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</si>
  <si>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</si>
  <si>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</si>
  <si>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</si>
  <si>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</si>
  <si>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</si>
  <si>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</si>
  <si>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</si>
  <si>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</si>
  <si>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</si>
  <si>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</si>
  <si>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</si>
  <si>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</si>
  <si>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</si>
  <si>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</si>
  <si>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</si>
  <si>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</si>
  <si>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</si>
  <si>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</si>
  <si>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</si>
  <si>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</si>
  <si>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</si>
  <si>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</si>
  <si>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</si>
  <si>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</si>
  <si>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</si>
  <si>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</si>
  <si>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</si>
  <si>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</si>
  <si>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</si>
  <si>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</si>
  <si>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</si>
  <si>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</si>
  <si>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</si>
  <si>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</si>
  <si>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</si>
  <si>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</si>
  <si>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</si>
  <si>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</si>
  <si>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</si>
  <si>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</si>
  <si>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</si>
  <si>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</si>
  <si>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</si>
  <si>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</si>
  <si>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</si>
  <si>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</si>
  <si>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</si>
  <si>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</si>
  <si>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</si>
  <si>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</si>
  <si>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</si>
  <si>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</si>
  <si>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</si>
  <si>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</si>
  <si>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</si>
  <si>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</si>
  <si>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</si>
  <si>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</si>
  <si>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</si>
  <si>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</si>
  <si>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</si>
  <si>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</si>
  <si>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</si>
  <si>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</si>
  <si>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</si>
  <si>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</si>
  <si>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</si>
  <si>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</si>
  <si>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</si>
  <si>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</si>
  <si>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</si>
  <si>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</si>
  <si>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</si>
  <si>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</si>
  <si>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</si>
  <si>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</si>
  <si>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</si>
  <si>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</si>
  <si>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</si>
  <si>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</si>
  <si>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</si>
  <si>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</si>
  <si>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</si>
  <si>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</si>
  <si>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</si>
  <si>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</si>
  <si>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</si>
  <si>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</si>
  <si>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</si>
  <si>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</si>
  <si>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</si>
  <si>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</si>
  <si>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</si>
  <si>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</si>
  <si>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</si>
  <si>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</si>
  <si>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</si>
  <si>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</si>
  <si>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</si>
  <si>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</si>
  <si>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</si>
  <si>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</si>
  <si>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</si>
  <si>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</si>
  <si>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</si>
  <si>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</si>
  <si>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</si>
  <si>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</si>
  <si>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</si>
  <si>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</si>
  <si>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</si>
  <si>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</si>
  <si>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</si>
  <si>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</si>
  <si>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</si>
  <si>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</si>
  <si>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</si>
  <si>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</si>
  <si>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</si>
  <si>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</si>
  <si>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</si>
  <si>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</si>
  <si>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</si>
  <si>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</si>
  <si>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</si>
  <si>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</si>
  <si>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</si>
  <si>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</si>
  <si>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</si>
  <si>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</si>
  <si>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</si>
  <si>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</si>
  <si>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</si>
  <si>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</si>
  <si>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</si>
  <si>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</si>
  <si>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</si>
  <si>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</si>
  <si>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</si>
  <si>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</si>
  <si>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</si>
  <si>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</si>
  <si>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</si>
  <si>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</si>
  <si>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</si>
  <si>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</si>
  <si>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</si>
  <si>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</si>
  <si>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</si>
  <si>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</si>
  <si>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</si>
  <si>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</si>
  <si>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</si>
  <si>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</si>
  <si>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</si>
  <si>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</si>
  <si>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</si>
  <si>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</si>
  <si>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</si>
  <si>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</si>
  <si>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</si>
  <si>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</si>
  <si>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</si>
  <si>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</si>
  <si>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</si>
  <si>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</si>
  <si>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</si>
  <si>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</si>
  <si>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</si>
  <si>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</si>
  <si>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</si>
  <si>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</si>
  <si>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</si>
  <si>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</si>
  <si>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</si>
  <si>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</si>
  <si>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</si>
  <si>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</si>
  <si>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</si>
  <si>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</si>
  <si>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</si>
  <si>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</si>
  <si>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</si>
  <si>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</si>
  <si>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</si>
  <si>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</si>
  <si>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</si>
  <si>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</si>
  <si>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</si>
  <si>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</si>
  <si>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</si>
  <si>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</si>
  <si>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</si>
  <si>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</si>
  <si>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</si>
  <si>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</si>
  <si>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</si>
  <si>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</si>
  <si>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</si>
  <si>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</si>
  <si>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</si>
  <si>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</si>
  <si>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</si>
  <si>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</si>
  <si>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</si>
  <si>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</si>
  <si>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</si>
  <si>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</si>
  <si>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</si>
  <si>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</si>
  <si>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</si>
  <si>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</si>
  <si>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</si>
  <si>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</si>
  <si>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</si>
  <si>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</si>
  <si>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</si>
  <si>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</si>
  <si>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</si>
  <si>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</si>
  <si>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</si>
  <si>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</si>
  <si>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</si>
  <si>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</si>
  <si>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</si>
  <si>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</si>
  <si>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</si>
  <si>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</si>
  <si>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</si>
  <si>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</si>
  <si>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</si>
  <si>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</si>
  <si>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</si>
  <si>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</si>
  <si>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</si>
  <si>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</si>
  <si>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</si>
  <si>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</si>
  <si>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</si>
  <si>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</si>
  <si>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</si>
  <si>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</si>
  <si>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</si>
  <si>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</si>
  <si>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</si>
  <si>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</si>
  <si>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</si>
  <si>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</si>
  <si>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</si>
  <si>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</si>
  <si>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</si>
  <si>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</si>
  <si>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</si>
  <si>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</si>
  <si>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</si>
  <si>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</si>
  <si>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</si>
  <si>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</si>
  <si>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</si>
  <si>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</si>
  <si>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</si>
  <si>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</si>
  <si>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</si>
  <si>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</si>
  <si>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</si>
  <si>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</si>
  <si>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</si>
  <si>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</si>
  <si>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</si>
  <si>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</si>
  <si>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</si>
  <si>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</si>
  <si>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</si>
  <si>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</si>
  <si>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</si>
  <si>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</si>
  <si>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</si>
  <si>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</si>
  <si>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</si>
  <si>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</si>
  <si>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</si>
  <si>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</si>
  <si>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</si>
  <si>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</si>
  <si>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</si>
  <si>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</si>
  <si>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</si>
  <si>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</si>
  <si>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</si>
  <si>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</si>
  <si>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</si>
  <si>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</si>
  <si>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</si>
  <si>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</si>
  <si>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</si>
  <si>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</si>
  <si>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</si>
  <si>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</si>
  <si>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</si>
  <si>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</si>
  <si>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</si>
  <si>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</si>
  <si>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</si>
  <si>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</si>
  <si>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</si>
  <si>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</si>
  <si>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</si>
  <si>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</si>
  <si>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</si>
  <si>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</si>
  <si>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</si>
  <si>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</si>
  <si>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</si>
  <si>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</si>
  <si>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</si>
  <si>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</si>
  <si>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</si>
  <si>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</si>
  <si>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</si>
  <si>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</si>
  <si>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</si>
  <si>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</si>
  <si>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</si>
  <si>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</si>
  <si>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</si>
  <si>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</si>
  <si>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</si>
  <si>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</si>
  <si>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</si>
  <si>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</si>
  <si>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</si>
  <si>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</si>
  <si>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</si>
  <si>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</si>
  <si>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</si>
  <si>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</si>
  <si>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</si>
  <si>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</si>
  <si>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</si>
  <si>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</si>
  <si>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</si>
  <si>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</si>
  <si>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</si>
  <si>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</si>
  <si>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</si>
  <si>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</si>
  <si>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</si>
  <si>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</si>
  <si>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</si>
  <si>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</si>
  <si>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</si>
  <si>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</si>
  <si>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</si>
  <si>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</si>
  <si>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</si>
  <si>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</si>
  <si>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</si>
  <si>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</si>
  <si>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</si>
  <si>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</si>
  <si>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</si>
  <si>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</si>
  <si>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</si>
  <si>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</si>
  <si>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</si>
  <si>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</si>
  <si>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</si>
  <si>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</si>
  <si>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</si>
  <si>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</si>
  <si>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</si>
  <si>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</si>
  <si>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</si>
  <si>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</si>
  <si>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</si>
  <si>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</si>
  <si>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</si>
  <si>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</si>
  <si>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</si>
  <si>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</si>
  <si>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</si>
  <si>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</si>
  <si>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</si>
  <si>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</si>
  <si>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</si>
  <si>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</si>
  <si>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</si>
  <si>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</si>
  <si>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</si>
  <si>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</si>
  <si>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</si>
  <si>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</si>
  <si>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</si>
  <si>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</si>
  <si>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</si>
  <si>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</si>
  <si>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</si>
  <si>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</si>
  <si>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</si>
  <si>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</si>
  <si>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</si>
  <si>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</si>
  <si>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</si>
  <si>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</si>
  <si>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</si>
  <si>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</si>
  <si>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</si>
  <si>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</si>
  <si>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</si>
  <si>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</si>
  <si>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</si>
  <si>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</si>
  <si>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</si>
  <si>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</si>
  <si>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</si>
  <si>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</si>
  <si>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</si>
  <si>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</si>
  <si>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</si>
  <si>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</si>
  <si>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</si>
  <si>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</si>
  <si>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</si>
  <si>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</si>
  <si>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</si>
  <si>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</si>
  <si>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</si>
  <si>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</si>
  <si>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</si>
  <si>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</si>
  <si>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</si>
  <si>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</si>
  <si>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</si>
  <si>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</si>
  <si>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</si>
  <si>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</si>
  <si>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</si>
  <si>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</si>
  <si>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</si>
  <si>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</si>
  <si>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</si>
  <si>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</si>
  <si>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</si>
  <si>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</si>
  <si>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</si>
  <si>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</si>
  <si>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</si>
  <si>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</si>
  <si>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</si>
  <si>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</si>
  <si>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</si>
  <si>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</si>
  <si>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</si>
  <si>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</si>
  <si>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</si>
  <si>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</si>
  <si>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</si>
  <si>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</si>
  <si>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</si>
  <si>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</si>
  <si>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</si>
  <si>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</si>
  <si>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</si>
  <si>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</si>
  <si>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</si>
  <si>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</si>
  <si>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</si>
  <si>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</si>
  <si>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</si>
  <si>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</si>
  <si>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</si>
  <si>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</si>
  <si>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</si>
  <si>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</si>
  <si>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</si>
  <si>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</si>
  <si>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</si>
  <si>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</si>
  <si>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</si>
  <si>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</si>
  <si>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</si>
  <si>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</si>
  <si>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</si>
  <si>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</si>
  <si>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</si>
  <si>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</si>
  <si>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</si>
  <si>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</si>
  <si>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</si>
  <si>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</si>
  <si>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</si>
  <si>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</si>
  <si>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</si>
  <si>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</si>
  <si>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</si>
  <si>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</si>
  <si>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</si>
  <si>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</si>
  <si>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</si>
  <si>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</si>
  <si>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</si>
  <si>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</si>
  <si>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</si>
  <si>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</si>
  <si>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</si>
  <si>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</si>
  <si>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</si>
  <si>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</si>
  <si>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</si>
  <si>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</si>
  <si>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</si>
  <si>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</si>
  <si>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</si>
  <si>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</si>
  <si>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</si>
  <si>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</si>
  <si>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</si>
  <si>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</si>
  <si>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</si>
  <si>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</si>
  <si>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</si>
  <si>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</si>
  <si>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</si>
  <si>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</si>
  <si>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</si>
  <si>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</si>
  <si>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</si>
  <si>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</si>
  <si>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</si>
  <si>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</si>
  <si>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</si>
  <si>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</si>
  <si>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</si>
  <si>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</si>
  <si>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</si>
  <si>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</si>
  <si>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</si>
  <si>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</si>
  <si>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</si>
  <si>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</si>
  <si>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</si>
  <si>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</si>
  <si>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</si>
  <si>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</si>
  <si>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</si>
  <si>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</si>
  <si>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</si>
  <si>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</si>
  <si>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</si>
  <si>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</si>
  <si>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</si>
  <si>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</si>
  <si>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</si>
  <si>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</si>
  <si>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</si>
  <si>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</si>
  <si>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</si>
  <si>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</si>
  <si>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</si>
  <si>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</si>
  <si>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</si>
  <si>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</si>
  <si>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</si>
  <si>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</si>
  <si>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</si>
  <si>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</si>
  <si>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</si>
  <si>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</si>
  <si>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</si>
  <si>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</si>
  <si>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</si>
  <si>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</si>
  <si>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</si>
  <si>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</si>
  <si>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</si>
  <si>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</si>
  <si>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</si>
  <si>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</si>
  <si>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</si>
  <si>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</si>
  <si>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</si>
  <si>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</si>
  <si>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</si>
  <si>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</si>
  <si>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</si>
  <si>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</si>
  <si>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</si>
  <si>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</si>
  <si>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</si>
  <si>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</si>
  <si>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</si>
  <si>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</si>
  <si>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</si>
  <si>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</si>
  <si>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</si>
  <si>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</si>
  <si>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</si>
  <si>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</si>
  <si>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</si>
  <si>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</si>
  <si>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</si>
  <si>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</si>
  <si>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</si>
  <si>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</si>
  <si>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</si>
  <si>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</si>
  <si>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</si>
  <si>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</si>
  <si>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</si>
  <si>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</si>
  <si>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</si>
  <si>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</si>
  <si>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</si>
  <si>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</si>
  <si>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</si>
  <si>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</si>
  <si>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</si>
  <si>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</si>
  <si>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</si>
  <si>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</si>
  <si>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</si>
  <si>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</si>
  <si>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</si>
  <si>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</si>
  <si>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</si>
  <si>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</si>
  <si>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</si>
  <si>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</si>
  <si>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</si>
  <si>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</si>
  <si>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</si>
  <si>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</si>
  <si>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</si>
  <si>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</si>
  <si>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</si>
  <si>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</si>
  <si>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</si>
  <si>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</si>
  <si>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</si>
  <si>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</si>
  <si>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</si>
  <si>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</si>
  <si>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</si>
  <si>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</si>
  <si>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</si>
  <si>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</si>
  <si>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</si>
  <si>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</si>
  <si>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</si>
  <si>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</si>
  <si>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</si>
  <si>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</si>
  <si>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</si>
  <si>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</si>
  <si>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</si>
  <si>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</si>
  <si>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</si>
  <si>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</si>
  <si>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</si>
  <si>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</si>
  <si>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</si>
  <si>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</si>
  <si>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</si>
  <si>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</si>
  <si>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</si>
  <si>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</si>
  <si>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</si>
  <si>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</si>
  <si>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</si>
  <si>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</si>
  <si>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</si>
  <si>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</si>
  <si>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</si>
  <si>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</si>
  <si>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</si>
  <si>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</si>
  <si>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</si>
  <si>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</si>
  <si>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</si>
  <si>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</si>
  <si>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</si>
  <si>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</si>
  <si>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</si>
  <si>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</si>
  <si>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</si>
  <si>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</si>
  <si>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</si>
  <si>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</si>
  <si>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</si>
  <si>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</si>
  <si>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</si>
  <si>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</si>
  <si>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</si>
  <si>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</si>
  <si>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</si>
  <si>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</si>
  <si>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</si>
  <si>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</si>
  <si>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</si>
  <si>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</si>
  <si>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</si>
  <si>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</si>
  <si>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</si>
  <si>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</si>
  <si>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</si>
  <si>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</si>
  <si>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</si>
  <si>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</si>
  <si>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</si>
  <si>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</si>
  <si>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</si>
  <si>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</si>
  <si>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</si>
  <si>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</si>
  <si>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</si>
  <si>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</si>
  <si>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</si>
  <si>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</si>
  <si>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</si>
  <si>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</si>
  <si>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</si>
  <si>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</si>
  <si>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</si>
  <si>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</si>
  <si>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</si>
  <si>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</si>
  <si>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</si>
  <si>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</si>
  <si>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</si>
  <si>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</si>
  <si>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</si>
  <si>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</si>
  <si>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</si>
  <si>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</si>
  <si>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</si>
  <si>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</si>
  <si>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</si>
  <si>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</si>
  <si>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</si>
  <si>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</si>
  <si>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</si>
  <si>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</si>
  <si>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</si>
  <si>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</si>
  <si>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</si>
  <si>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</si>
  <si>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</si>
  <si>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</si>
  <si>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</si>
  <si>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</si>
  <si>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</si>
  <si>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</si>
  <si>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</si>
  <si>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</si>
  <si>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</si>
  <si>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</si>
  <si>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</si>
  <si>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</si>
  <si>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</si>
  <si>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</si>
  <si>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</si>
  <si>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</si>
  <si>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</si>
  <si>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</si>
  <si>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</si>
  <si>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</si>
  <si>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</si>
  <si>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</si>
  <si>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</si>
  <si>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</si>
  <si>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</si>
  <si>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</si>
  <si>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</si>
  <si>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</si>
  <si>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</si>
  <si>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</si>
  <si>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</si>
  <si>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</si>
  <si>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</si>
  <si>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</si>
  <si>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</si>
  <si>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</si>
  <si>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</si>
  <si>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</si>
  <si>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</si>
  <si>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</si>
  <si>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</si>
  <si>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</si>
  <si>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</si>
  <si>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</si>
  <si>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</si>
  <si>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</si>
  <si>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</si>
  <si>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</si>
  <si>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</si>
  <si>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</si>
  <si>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</si>
  <si>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</si>
  <si>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</si>
  <si>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</si>
  <si>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</si>
  <si>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</si>
  <si>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</si>
  <si>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</si>
  <si>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</si>
  <si>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</si>
  <si>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</si>
  <si>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</si>
  <si>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</si>
  <si>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</si>
  <si>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</si>
  <si>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</si>
  <si>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</si>
  <si>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</si>
  <si>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</si>
  <si>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</si>
  <si>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</si>
  <si>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</si>
  <si>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</si>
  <si>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</si>
  <si>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</si>
  <si>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</si>
  <si>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</si>
  <si>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</si>
  <si>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</si>
  <si>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</si>
  <si>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</si>
  <si>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</si>
  <si>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</si>
  <si>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</si>
  <si>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</si>
  <si>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</si>
  <si>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</si>
  <si>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</si>
  <si>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</si>
  <si>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</si>
  <si>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</si>
  <si>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</si>
  <si>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</si>
  <si>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</si>
  <si>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</si>
  <si>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</si>
  <si>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</si>
  <si>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</si>
  <si>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</si>
  <si>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</si>
  <si>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</si>
  <si>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</si>
  <si>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</si>
  <si>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</si>
  <si>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</si>
  <si>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</si>
  <si>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</si>
  <si>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</si>
  <si>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</si>
  <si>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</si>
  <si>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</si>
  <si>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</si>
  <si>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</si>
  <si>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</si>
  <si>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</si>
  <si>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</si>
  <si>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</si>
  <si>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</si>
  <si>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</si>
  <si>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</si>
  <si>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</si>
  <si>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</si>
  <si>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</si>
  <si>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</si>
  <si>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</si>
  <si>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</si>
  <si>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</si>
  <si>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</si>
  <si>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</si>
  <si>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</si>
  <si>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</si>
  <si>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</si>
  <si>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</si>
  <si>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</si>
  <si>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</si>
  <si>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</si>
  <si>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</si>
  <si>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</si>
  <si>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</si>
  <si>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</si>
  <si>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</si>
  <si>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</si>
  <si>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</si>
  <si>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</si>
  <si>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</si>
  <si>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</si>
  <si>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</si>
  <si>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</si>
  <si>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</si>
  <si>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</si>
  <si>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</si>
  <si>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</si>
  <si>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</si>
  <si>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</si>
  <si>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</si>
  <si>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</si>
  <si>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</si>
  <si>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</si>
  <si>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</si>
  <si>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</si>
  <si>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</si>
  <si>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</si>
  <si>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</si>
  <si>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</si>
  <si>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</si>
  <si>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</si>
  <si>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</si>
  <si>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</si>
  <si>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</si>
  <si>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</si>
  <si>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</si>
  <si>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</si>
  <si>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</si>
  <si>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</si>
  <si>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</si>
  <si>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</si>
  <si>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</si>
  <si>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</si>
  <si>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</si>
  <si>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</si>
  <si>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</si>
  <si>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</si>
  <si>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</si>
  <si>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</si>
  <si>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</si>
  <si>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</si>
  <si>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</si>
  <si>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</si>
  <si>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</si>
  <si>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</si>
  <si>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</si>
  <si>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</si>
  <si>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</si>
  <si>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</si>
  <si>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</si>
  <si>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</si>
  <si>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</si>
  <si>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</si>
  <si>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</si>
  <si>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</si>
  <si>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</si>
  <si>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</si>
  <si>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</si>
  <si>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</si>
  <si>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</si>
  <si>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</si>
  <si>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</si>
  <si>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</si>
  <si>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</si>
  <si>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</si>
  <si>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</si>
  <si>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</si>
  <si>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</si>
  <si>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</si>
  <si>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</si>
  <si>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</si>
  <si>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</si>
  <si>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</si>
  <si>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</si>
  <si>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</si>
  <si>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</si>
  <si>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</si>
  <si>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</si>
  <si>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</si>
  <si>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</si>
  <si>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</si>
  <si>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</si>
  <si>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</si>
  <si>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</si>
  <si>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</si>
  <si>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</si>
  <si>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</si>
  <si>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</si>
  <si>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</si>
  <si>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</si>
  <si>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</si>
  <si>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</si>
  <si>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</si>
  <si>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</si>
  <si>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</si>
  <si>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</si>
  <si>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</si>
  <si>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</si>
  <si>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</si>
  <si>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</si>
  <si>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</si>
  <si>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</si>
  <si>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</si>
  <si>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</si>
  <si>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</si>
  <si>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</si>
  <si>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</si>
  <si>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</si>
  <si>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</si>
  <si>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</si>
  <si>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</si>
  <si>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</si>
  <si>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</si>
  <si>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</si>
  <si>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</si>
  <si>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</si>
  <si>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</si>
  <si>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</si>
  <si>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</si>
  <si>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</si>
  <si>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</si>
  <si>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</si>
  <si>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</si>
  <si>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</si>
  <si>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</si>
  <si>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</si>
  <si>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</si>
  <si>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</si>
  <si>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</si>
  <si>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</si>
  <si>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</si>
  <si>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</si>
  <si>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</si>
  <si>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</si>
  <si>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</si>
  <si>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</si>
  <si>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</si>
  <si>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</si>
  <si>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</si>
  <si>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</si>
  <si>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</si>
  <si>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</si>
  <si>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</si>
  <si>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</si>
  <si>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</si>
  <si>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</si>
  <si>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</si>
  <si>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</si>
  <si>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</si>
  <si>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</si>
  <si>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</si>
  <si>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</si>
  <si>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</si>
  <si>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</si>
  <si>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</si>
  <si>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</si>
  <si>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</si>
  <si>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</si>
  <si>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</si>
  <si>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</si>
  <si>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</si>
  <si>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</si>
  <si>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</si>
  <si>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</si>
  <si>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</si>
  <si>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</si>
  <si>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</si>
  <si>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</si>
  <si>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</si>
  <si>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</si>
  <si>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</si>
  <si>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</si>
  <si>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</si>
  <si>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</si>
  <si>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</si>
  <si>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</si>
  <si>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</si>
  <si>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</si>
  <si>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</si>
  <si>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</si>
  <si>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</si>
  <si>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</si>
  <si>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</si>
  <si>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</si>
  <si>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</si>
  <si>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</si>
  <si>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</si>
  <si>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</si>
  <si>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</si>
  <si>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</si>
  <si>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</si>
  <si>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</si>
  <si>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</si>
  <si>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</si>
  <si>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</si>
  <si>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</si>
  <si>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</si>
  <si>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</si>
  <si>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</si>
  <si>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</si>
  <si>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</si>
  <si>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</si>
  <si>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</si>
  <si>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</si>
  <si>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</si>
  <si>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</si>
  <si>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</si>
  <si>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</si>
  <si>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</si>
  <si>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</si>
  <si>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</si>
  <si>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</si>
  <si>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</si>
  <si>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</si>
  <si>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</si>
  <si>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</si>
  <si>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</si>
  <si>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</si>
  <si>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</si>
  <si>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</si>
  <si>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</si>
  <si>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</si>
  <si>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</si>
  <si>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</si>
  <si>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</si>
  <si>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</si>
  <si>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</si>
  <si>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</si>
  <si>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</si>
  <si>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</si>
  <si>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</si>
  <si>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</si>
  <si>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</si>
  <si>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</si>
  <si>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</si>
  <si>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</si>
  <si>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</si>
  <si>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</si>
  <si>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</si>
  <si>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</si>
  <si>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</si>
  <si>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</si>
  <si>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</si>
  <si>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</si>
  <si>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</si>
  <si>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</si>
  <si>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</si>
  <si>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</si>
  <si>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</si>
  <si>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</si>
  <si>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</si>
  <si>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</si>
  <si>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</si>
  <si>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</si>
  <si>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</si>
  <si>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</si>
  <si>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</si>
  <si>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</si>
  <si>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</si>
  <si>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</si>
  <si>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</si>
  <si>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</si>
  <si>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</si>
  <si>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</si>
  <si>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</si>
  <si>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</si>
  <si>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</si>
  <si>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</si>
  <si>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</si>
  <si>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</si>
  <si>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</si>
  <si>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</si>
  <si>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</si>
  <si>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</si>
  <si>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</si>
  <si>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</si>
  <si>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</si>
  <si>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</si>
  <si>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</si>
  <si>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</si>
  <si>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</si>
  <si>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</si>
  <si>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</si>
  <si>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</si>
  <si>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</si>
  <si>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</si>
  <si>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</si>
  <si>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</si>
  <si>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</si>
  <si>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</si>
  <si>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</si>
  <si>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</si>
  <si>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</si>
  <si>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</si>
  <si>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</si>
  <si>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</si>
  <si>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</si>
  <si>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</si>
  <si>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</si>
  <si>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</si>
  <si>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</si>
  <si>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</si>
  <si>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</si>
  <si>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</si>
  <si>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</si>
  <si>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</si>
  <si>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</si>
  <si>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</si>
  <si>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</si>
  <si>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</si>
  <si>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</si>
  <si>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</si>
  <si>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</si>
  <si>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</si>
  <si>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</si>
  <si>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</si>
  <si>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</si>
  <si>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</si>
  <si>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</si>
  <si>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</si>
  <si>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</si>
  <si>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</si>
  <si>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</si>
  <si>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</si>
  <si>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</si>
  <si>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</si>
  <si>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</si>
  <si>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</si>
  <si>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</si>
  <si>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</si>
  <si>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</si>
  <si>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</si>
  <si>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</si>
  <si>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</si>
  <si>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</si>
  <si>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</si>
  <si>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</si>
  <si>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</si>
  <si>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</si>
  <si>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</si>
  <si>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</si>
  <si>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</si>
  <si>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</si>
  <si>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</si>
  <si>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</si>
  <si>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</si>
  <si>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</si>
  <si>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</si>
  <si>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</si>
  <si>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</si>
  <si>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</si>
  <si>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</si>
  <si>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</si>
  <si>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</si>
  <si>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</si>
  <si>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</si>
  <si>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</si>
  <si>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</si>
  <si>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</si>
  <si>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</si>
  <si>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</si>
  <si>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</si>
  <si>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</si>
  <si>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</si>
  <si>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</si>
  <si>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</si>
  <si>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</si>
  <si>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</si>
  <si>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</si>
  <si>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</si>
  <si>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</si>
  <si>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</si>
  <si>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</si>
  <si>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</si>
  <si>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</si>
  <si>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</si>
  <si>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</si>
  <si>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</si>
  <si>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</si>
  <si>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</si>
  <si>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</si>
  <si>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</si>
  <si>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</si>
  <si>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</si>
  <si>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</si>
  <si>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</si>
  <si>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</si>
  <si>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</si>
  <si>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</si>
  <si>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</si>
  <si>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</si>
  <si>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</si>
  <si>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</si>
  <si>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</si>
  <si>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</si>
  <si>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</si>
  <si>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</si>
  <si>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</si>
  <si>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</si>
  <si>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</si>
  <si>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</si>
  <si>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</si>
  <si>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</si>
  <si>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</si>
  <si>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</si>
  <si>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</si>
  <si>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</si>
  <si>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</si>
  <si>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</si>
  <si>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</si>
  <si>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</si>
  <si>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</si>
  <si>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</si>
  <si>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</si>
  <si>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</si>
  <si>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</si>
  <si>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</si>
  <si>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</si>
  <si>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</si>
  <si>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</si>
  <si>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</si>
  <si>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</si>
  <si>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</si>
  <si>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</si>
  <si>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</si>
  <si>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</si>
  <si>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</si>
  <si>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</si>
  <si>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</si>
  <si>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</si>
  <si>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</si>
  <si>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</si>
  <si>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</si>
  <si>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</si>
  <si>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</si>
  <si>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</si>
  <si>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</si>
  <si>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</si>
  <si>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</si>
  <si>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</si>
  <si>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</si>
  <si>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</si>
  <si>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</si>
  <si>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</si>
  <si>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</si>
  <si>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</si>
  <si>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</si>
  <si>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</si>
  <si>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</si>
  <si>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</si>
  <si>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</si>
  <si>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</si>
  <si>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</si>
  <si>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</si>
  <si>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</si>
  <si>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</si>
  <si>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</si>
  <si>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</si>
  <si>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</si>
  <si>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</si>
  <si>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</si>
  <si>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</si>
  <si>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</si>
  <si>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</si>
  <si>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</si>
  <si>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</si>
  <si>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</si>
  <si>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</si>
  <si>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</si>
  <si>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</si>
  <si>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</si>
  <si>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</si>
  <si>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</si>
  <si>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</si>
  <si>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</si>
  <si>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</si>
  <si>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</si>
  <si>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</si>
  <si>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</si>
  <si>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</si>
  <si>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</si>
  <si>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</si>
  <si>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</si>
  <si>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</si>
  <si>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</si>
  <si>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</si>
  <si>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</si>
  <si>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</si>
  <si>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</si>
  <si>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</si>
  <si>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</si>
  <si>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</si>
  <si>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</si>
  <si>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</si>
  <si>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</si>
  <si>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</si>
  <si>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</si>
  <si>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</si>
  <si>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</si>
  <si>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</si>
  <si>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</si>
  <si>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</si>
  <si>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</si>
  <si>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</si>
  <si>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</si>
  <si>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</si>
  <si>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</si>
  <si>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</si>
  <si>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</si>
  <si>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</si>
  <si>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</si>
  <si>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</si>
  <si>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</si>
  <si>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</si>
  <si>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</si>
  <si>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</si>
  <si>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</si>
  <si>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</si>
  <si>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</si>
  <si>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</si>
  <si>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</si>
  <si>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</si>
  <si>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</si>
  <si>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</si>
  <si>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</si>
  <si>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</si>
  <si>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</si>
  <si>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</si>
  <si>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</si>
  <si>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</si>
  <si>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</si>
  <si>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</si>
  <si>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</si>
  <si>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</si>
  <si>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</si>
  <si>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</si>
  <si>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</si>
  <si>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</si>
  <si>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</si>
  <si>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</si>
  <si>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</si>
  <si>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</si>
  <si>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</si>
  <si>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</si>
  <si>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</si>
  <si>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</si>
  <si>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</si>
  <si>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</si>
  <si>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</si>
  <si>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</si>
  <si>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</si>
  <si>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</si>
  <si>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</si>
  <si>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</si>
  <si>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</si>
  <si>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</si>
  <si>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</si>
  <si>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</si>
  <si>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</si>
  <si>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</si>
  <si>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</si>
  <si>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</si>
  <si>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</si>
  <si>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</si>
  <si>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</si>
  <si>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</si>
  <si>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</si>
  <si>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</si>
  <si>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</si>
  <si>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</si>
  <si>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</si>
  <si>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</si>
  <si>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</si>
  <si>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</si>
  <si>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</si>
  <si>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</si>
  <si>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</si>
  <si>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</si>
  <si>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</si>
  <si>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</si>
  <si>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</si>
  <si>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</si>
  <si>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</si>
  <si>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</si>
  <si>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</si>
  <si>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</si>
  <si>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</si>
  <si>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</si>
  <si>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</si>
  <si>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</si>
  <si>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</si>
  <si>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</si>
  <si>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</si>
  <si>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</si>
  <si>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</si>
  <si>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</si>
  <si>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</si>
  <si>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</si>
  <si>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</si>
  <si>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</si>
  <si>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</si>
  <si>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</si>
  <si>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</si>
  <si>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</si>
  <si>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</si>
  <si>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</si>
  <si>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</si>
  <si>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</si>
  <si>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</si>
  <si>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</si>
  <si>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</si>
  <si>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</si>
  <si>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</si>
  <si>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</si>
  <si>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</si>
  <si>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</si>
  <si>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</si>
  <si>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</si>
  <si>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</si>
  <si>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</si>
  <si>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</si>
  <si>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</si>
  <si>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</si>
  <si>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</si>
  <si>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</si>
  <si>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</si>
  <si>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</si>
  <si>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</si>
  <si>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</si>
  <si>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</si>
  <si>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</si>
  <si>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</si>
  <si>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</si>
  <si>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</si>
  <si>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</si>
  <si>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</si>
  <si>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</si>
  <si>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</si>
  <si>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</si>
  <si>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</si>
  <si>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</si>
  <si>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</si>
  <si>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</si>
  <si>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</si>
  <si>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</si>
  <si>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</si>
  <si>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</si>
  <si>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</si>
  <si>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</si>
  <si>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</si>
  <si>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</si>
  <si>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</si>
  <si>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</si>
  <si>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</si>
  <si>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</si>
  <si>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</si>
  <si>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</si>
  <si>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</si>
  <si>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</si>
  <si>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</si>
  <si>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</si>
  <si>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</si>
  <si>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</si>
  <si>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</si>
  <si>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</si>
  <si>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</si>
  <si>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</si>
  <si>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</si>
  <si>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</si>
  <si>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</si>
  <si>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</si>
  <si>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</si>
  <si>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</si>
  <si>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</si>
  <si>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</si>
  <si>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</si>
  <si>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</si>
  <si>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</si>
  <si>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</si>
  <si>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</si>
  <si>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</si>
  <si>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</si>
  <si>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</si>
  <si>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</si>
  <si>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</si>
  <si>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</si>
  <si>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</si>
  <si>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</si>
  <si>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</si>
  <si>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</si>
  <si>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</si>
  <si>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</si>
  <si>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</si>
  <si>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</si>
  <si>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</si>
  <si>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</si>
  <si>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</si>
  <si>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</si>
  <si>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</si>
  <si>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</si>
  <si>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</si>
  <si>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</si>
  <si>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</si>
  <si>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</si>
  <si>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</si>
  <si>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</si>
  <si>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</si>
  <si>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</si>
  <si>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</si>
  <si>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</si>
  <si>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</si>
  <si>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</si>
  <si>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</si>
  <si>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</si>
  <si>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</si>
  <si>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</si>
  <si>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</si>
  <si>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</si>
  <si>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</si>
  <si>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</si>
  <si>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</si>
  <si>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</si>
  <si>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</si>
  <si>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</si>
  <si>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</si>
  <si>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</si>
  <si>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</si>
  <si>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</si>
  <si>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</si>
  <si>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</si>
  <si>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</si>
  <si>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</si>
  <si>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</si>
  <si>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</si>
  <si>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</si>
  <si>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</si>
  <si>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</si>
  <si>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</si>
  <si>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</si>
  <si>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</si>
  <si>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</si>
  <si>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</si>
  <si>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</si>
  <si>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</si>
  <si>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</si>
  <si>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</si>
  <si>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</si>
  <si>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</si>
  <si>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</si>
  <si>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</si>
  <si>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</si>
  <si>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</si>
  <si>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</si>
  <si>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</si>
  <si>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</si>
  <si>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</si>
  <si>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</si>
  <si>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</si>
  <si>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</si>
  <si>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</si>
  <si>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</si>
  <si>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</si>
  <si>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</si>
  <si>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</si>
  <si>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</si>
  <si>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</si>
  <si>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</si>
  <si>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</si>
  <si>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</si>
  <si>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</si>
  <si>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</si>
  <si>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</si>
  <si>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</si>
  <si>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</si>
  <si>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</si>
  <si>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</si>
  <si>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</si>
  <si>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</si>
  <si>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</si>
  <si>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</si>
  <si>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</si>
  <si>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</si>
  <si>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</si>
  <si>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</si>
  <si>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</si>
  <si>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</si>
  <si>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</si>
  <si>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</si>
  <si>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</si>
  <si>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</si>
  <si>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</si>
  <si>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</si>
  <si>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</si>
  <si>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</si>
  <si>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</si>
  <si>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</si>
  <si>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</si>
  <si>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</si>
  <si>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</si>
  <si>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</si>
  <si>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</si>
  <si>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</si>
  <si>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</si>
  <si>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</si>
  <si>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</si>
  <si>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</si>
  <si>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</si>
  <si>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</si>
  <si>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</si>
  <si>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</si>
  <si>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</si>
  <si>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</si>
  <si>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</si>
  <si>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</si>
  <si>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</si>
  <si>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</si>
  <si>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</si>
  <si>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</si>
  <si>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</si>
  <si>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</si>
  <si>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</si>
  <si>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</si>
  <si>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</si>
  <si>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</si>
  <si>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</si>
  <si>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</si>
  <si>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</si>
  <si>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</si>
  <si>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</si>
  <si>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</si>
  <si>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</si>
  <si>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</si>
  <si>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</si>
  <si>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</si>
  <si>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</si>
  <si>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</si>
  <si>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</si>
  <si>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</si>
  <si>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</si>
  <si>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</si>
  <si>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</si>
  <si>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</si>
  <si>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</si>
  <si>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</si>
  <si>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</si>
  <si>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</si>
  <si>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</si>
  <si>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</si>
  <si>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</si>
  <si>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</si>
  <si>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</si>
  <si>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</si>
  <si>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</si>
  <si>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</si>
  <si>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</si>
  <si>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</si>
  <si>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</si>
  <si>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</si>
  <si>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</si>
  <si>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</si>
  <si>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</si>
  <si>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</si>
  <si>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</si>
  <si>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</si>
  <si>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</si>
  <si>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</si>
  <si>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</si>
  <si>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</si>
  <si>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</si>
  <si>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</si>
  <si>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</si>
  <si>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</si>
  <si>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</si>
  <si>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</si>
  <si>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</si>
  <si>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</si>
  <si>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</si>
  <si>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</si>
  <si>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</si>
  <si>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</si>
  <si>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</si>
  <si>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</si>
  <si>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</si>
  <si>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</si>
  <si>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</si>
  <si>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</si>
  <si>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</si>
  <si>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</si>
  <si>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</si>
  <si>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</si>
  <si>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</si>
  <si>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</si>
  <si>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</si>
  <si>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</si>
  <si>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</si>
  <si>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</si>
  <si>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</si>
  <si>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</si>
  <si>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</si>
  <si>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</si>
  <si>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</si>
  <si>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</si>
  <si>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</si>
  <si>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</si>
  <si>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</si>
  <si>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</si>
  <si>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</si>
  <si>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</si>
  <si>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</si>
  <si>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</si>
  <si>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</si>
  <si>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</si>
  <si>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</si>
  <si>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</si>
  <si>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</si>
  <si>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</si>
  <si>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</si>
  <si>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</si>
  <si>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</si>
  <si>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</si>
  <si>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</si>
  <si>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</si>
  <si>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</si>
  <si>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</si>
  <si>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</si>
  <si>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</si>
  <si>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</si>
  <si>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</si>
  <si>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</si>
  <si>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</si>
  <si>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</si>
  <si>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</si>
  <si>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</si>
  <si>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</si>
  <si>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</si>
  <si>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</si>
  <si>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</si>
  <si>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</si>
  <si>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</si>
  <si>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</si>
  <si>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</si>
  <si>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</si>
  <si>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</si>
  <si>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</si>
  <si>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</si>
  <si>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</si>
  <si>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</si>
  <si>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</si>
  <si>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</si>
  <si>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</si>
  <si>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</si>
  <si>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</si>
  <si>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</si>
  <si>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</si>
  <si>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</si>
  <si>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</si>
  <si>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</si>
  <si>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</si>
  <si>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</si>
  <si>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</si>
  <si>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</si>
  <si>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</si>
  <si>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</si>
  <si>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</si>
  <si>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</si>
  <si>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</si>
  <si>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</si>
  <si>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</si>
  <si>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</si>
  <si>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</si>
  <si>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</si>
  <si>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</si>
  <si>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</si>
  <si>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</si>
  <si>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</si>
  <si>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</si>
  <si>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</si>
  <si>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</si>
  <si>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</si>
  <si>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</si>
  <si>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</si>
  <si>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</si>
  <si>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</si>
  <si>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</si>
  <si>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</si>
  <si>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</si>
  <si>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</si>
  <si>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</si>
  <si>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</si>
  <si>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</si>
  <si>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</si>
  <si>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</si>
  <si>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</si>
  <si>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</si>
  <si>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</si>
  <si>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</si>
  <si>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</si>
  <si>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</si>
  <si>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</si>
  <si>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</si>
  <si>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</si>
  <si>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</si>
  <si>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</si>
  <si>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</si>
  <si>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</si>
  <si>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</si>
  <si>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</si>
  <si>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</si>
  <si>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</si>
  <si>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</si>
  <si>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</si>
  <si>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</si>
  <si>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</si>
  <si>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</si>
  <si>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</si>
  <si>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</si>
  <si>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</si>
  <si>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</si>
  <si>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</si>
  <si>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</si>
  <si>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</si>
  <si>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</si>
  <si>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</si>
  <si>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</si>
  <si>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</si>
  <si>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</si>
  <si>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</si>
  <si>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</si>
  <si>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</si>
  <si>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</si>
  <si>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</si>
  <si>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</si>
  <si>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</si>
  <si>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</si>
  <si>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</si>
  <si>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</si>
  <si>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</si>
  <si>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</si>
  <si>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</si>
  <si>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</si>
  <si>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</si>
  <si>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</si>
  <si>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</si>
  <si>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</si>
  <si>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</si>
  <si>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</si>
  <si>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</si>
  <si>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</si>
  <si>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</si>
  <si>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</si>
  <si>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</si>
  <si>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</si>
  <si>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</si>
  <si>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</si>
  <si>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</si>
  <si>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</si>
  <si>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</si>
  <si>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</si>
  <si>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</si>
  <si>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</si>
  <si>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</si>
  <si>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</si>
  <si>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</si>
  <si>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</si>
  <si>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</si>
  <si>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</si>
  <si>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</si>
  <si>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</si>
  <si>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</si>
  <si>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</si>
  <si>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</si>
  <si>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</si>
  <si>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</si>
  <si>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</si>
  <si>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</si>
  <si>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</si>
  <si>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</si>
  <si>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</si>
  <si>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</si>
  <si>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</si>
  <si>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</si>
  <si>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</si>
  <si>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</si>
  <si>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</si>
  <si>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</si>
  <si>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</si>
  <si>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</si>
  <si>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</si>
  <si>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</si>
  <si>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</si>
  <si>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</si>
  <si>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</si>
  <si>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</si>
  <si>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</si>
  <si>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</si>
  <si>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</si>
  <si>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</si>
  <si>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</si>
  <si>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</si>
  <si>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</si>
  <si>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</si>
  <si>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</si>
  <si>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</si>
  <si>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</si>
  <si>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</si>
  <si>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</si>
  <si>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</si>
  <si>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</si>
  <si>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</si>
  <si>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</si>
  <si>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</si>
  <si>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</si>
  <si>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</si>
  <si>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</si>
  <si>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</si>
  <si>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</si>
  <si>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</si>
  <si>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</si>
  <si>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</si>
  <si>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</si>
  <si>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</si>
  <si>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</si>
  <si>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</si>
  <si>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</si>
  <si>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</si>
  <si>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</si>
  <si>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</si>
  <si>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</si>
  <si>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</si>
  <si>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</si>
  <si>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</si>
  <si>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</si>
  <si>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</si>
  <si>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</si>
  <si>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</si>
  <si>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</si>
  <si>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</si>
  <si>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</si>
  <si>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</si>
  <si>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</si>
  <si>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</si>
  <si>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</si>
  <si>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</si>
  <si>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</si>
  <si>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</si>
  <si>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</si>
  <si>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</si>
  <si>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</si>
  <si>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</si>
  <si>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</si>
  <si>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</si>
  <si>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</si>
  <si>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</si>
  <si>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</si>
  <si>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</si>
  <si>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</si>
  <si>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</si>
  <si>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</si>
  <si>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</si>
  <si>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</si>
  <si>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</si>
  <si>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</si>
  <si>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</si>
  <si>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</si>
  <si>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</si>
  <si>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</si>
  <si>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</si>
  <si>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</si>
  <si>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</si>
  <si>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</si>
  <si>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</si>
  <si>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</si>
  <si>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</si>
  <si>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</si>
  <si>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</si>
  <si>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</si>
  <si>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</si>
  <si>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</si>
  <si>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</si>
  <si>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</si>
  <si>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</si>
  <si>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</si>
  <si>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</si>
  <si>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</si>
  <si>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</si>
  <si>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</si>
  <si>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</si>
  <si>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</si>
  <si>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</si>
  <si>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</si>
  <si>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</si>
  <si>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</si>
  <si>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</si>
  <si>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</si>
  <si>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</si>
  <si>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</si>
  <si>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</si>
  <si>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</si>
  <si>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</si>
  <si>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</si>
  <si>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</si>
  <si>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</si>
  <si>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</si>
  <si>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</si>
  <si>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</si>
  <si>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</si>
  <si>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</si>
  <si>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</si>
  <si>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</si>
  <si>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</si>
  <si>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</si>
  <si>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</si>
  <si>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</si>
  <si>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</si>
  <si>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</si>
  <si>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</si>
  <si>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</si>
  <si>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</si>
  <si>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</si>
  <si>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</si>
  <si>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</si>
  <si>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</si>
  <si>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</si>
  <si>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</si>
  <si>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</si>
  <si>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</si>
  <si>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</si>
  <si>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</si>
  <si>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</si>
  <si>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</si>
  <si>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</si>
  <si>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</si>
  <si>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</si>
  <si>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</si>
  <si>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</si>
  <si>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</si>
  <si>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</si>
  <si>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</si>
  <si>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</si>
  <si>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</si>
  <si>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</si>
  <si>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</si>
  <si>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</si>
  <si>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</si>
  <si>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</si>
  <si>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</si>
  <si>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</si>
  <si>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</si>
  <si>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</si>
  <si>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</si>
  <si>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</si>
  <si>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</si>
  <si>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</si>
  <si>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</si>
  <si>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</si>
  <si>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</si>
  <si>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</si>
  <si>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</si>
  <si>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</si>
  <si>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</si>
  <si>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</si>
  <si>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</si>
  <si>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</si>
  <si>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</si>
  <si>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</si>
  <si>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</si>
  <si>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</si>
  <si>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</si>
  <si>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</si>
  <si>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</si>
  <si>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</si>
  <si>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</si>
  <si>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</si>
  <si>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</si>
  <si>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</si>
  <si>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</si>
  <si>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</si>
  <si>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</si>
  <si>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</si>
  <si>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</si>
  <si>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</si>
  <si>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</si>
  <si>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</si>
  <si>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</si>
  <si>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</si>
  <si>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</si>
  <si>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</si>
  <si>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</si>
  <si>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</si>
  <si>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</si>
  <si>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</si>
  <si>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</si>
  <si>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</si>
  <si>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</si>
  <si>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</si>
  <si>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</si>
  <si>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</si>
  <si>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</si>
  <si>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</si>
  <si>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</si>
  <si>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</si>
  <si>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</si>
  <si>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</si>
  <si>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</si>
  <si>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</si>
  <si>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</si>
  <si>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</si>
  <si>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</si>
  <si>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</si>
  <si>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</si>
  <si>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</si>
  <si>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</si>
  <si>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</si>
  <si>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</si>
  <si>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</si>
  <si>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</si>
  <si>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</si>
  <si>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</si>
  <si>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</si>
  <si>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</si>
  <si>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</si>
  <si>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</si>
  <si>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</si>
  <si>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</si>
  <si>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</si>
  <si>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</si>
  <si>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</si>
  <si>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</si>
  <si>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</si>
  <si>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</si>
  <si>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</si>
  <si>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</si>
  <si>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</si>
  <si>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</si>
  <si>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</si>
  <si>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</si>
  <si>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</si>
  <si>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</si>
  <si>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</si>
  <si>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</si>
  <si>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</si>
  <si>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</si>
  <si>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</si>
  <si>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</si>
  <si>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</si>
  <si>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</si>
  <si>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</si>
  <si>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</si>
  <si>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</si>
  <si>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</si>
  <si>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</si>
  <si>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</si>
  <si>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</si>
  <si>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</si>
  <si>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</si>
  <si>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</si>
  <si>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</si>
  <si>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</si>
  <si>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</si>
  <si>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</si>
  <si>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</si>
  <si>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</si>
  <si>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</si>
  <si>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</si>
  <si>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</si>
  <si>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</si>
  <si>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</si>
  <si>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</si>
  <si>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</si>
  <si>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</si>
  <si>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</si>
  <si>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</si>
  <si>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</si>
  <si>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</si>
  <si>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</si>
  <si>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</si>
  <si>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</si>
  <si>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</si>
  <si>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</si>
  <si>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</si>
  <si>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</si>
  <si>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</si>
  <si>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</si>
  <si>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</si>
  <si>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</si>
  <si>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</si>
  <si>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</si>
  <si>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</si>
  <si>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</si>
  <si>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</si>
  <si>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</si>
  <si>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</si>
  <si>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</si>
  <si>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</si>
  <si>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</si>
  <si>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</si>
  <si>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</si>
  <si>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</si>
  <si>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</si>
  <si>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</si>
  <si>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</si>
  <si>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</si>
  <si>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</si>
  <si>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</si>
  <si>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</si>
  <si>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</si>
  <si>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</si>
  <si>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</si>
  <si>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</si>
  <si>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</si>
  <si>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</si>
  <si>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</si>
  <si>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</si>
  <si>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</si>
  <si>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</si>
  <si>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</si>
  <si>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</si>
  <si>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</si>
  <si>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</si>
  <si>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</si>
  <si>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</si>
  <si>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</si>
  <si>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</si>
  <si>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</si>
  <si>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</si>
  <si>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</si>
  <si>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</si>
  <si>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</si>
  <si>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</si>
  <si>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</si>
  <si>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</si>
  <si>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</si>
  <si>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</si>
  <si>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</si>
  <si>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</si>
  <si>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</si>
  <si>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</si>
  <si>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</si>
  <si>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</si>
  <si>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</si>
  <si>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</si>
  <si>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</si>
  <si>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</si>
  <si>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</si>
  <si>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</si>
  <si>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</si>
  <si>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</si>
  <si>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</si>
  <si>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</si>
  <si>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</si>
  <si>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</si>
  <si>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</si>
  <si>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</si>
  <si>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</si>
  <si>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</si>
  <si>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</si>
  <si>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</si>
  <si>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</si>
  <si>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</si>
  <si>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</si>
  <si>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</si>
  <si>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</si>
  <si>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</si>
  <si>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</si>
  <si>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</si>
  <si>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</si>
  <si>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</si>
  <si>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</si>
  <si>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</si>
  <si>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</si>
  <si>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</si>
  <si>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</si>
  <si>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</si>
  <si>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</si>
  <si>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</si>
  <si>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</si>
  <si>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</si>
  <si>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</si>
  <si>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</si>
  <si>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</si>
  <si>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</si>
  <si>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</si>
  <si>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</si>
  <si>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</si>
  <si>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</si>
  <si>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</si>
  <si>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</si>
  <si>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</si>
  <si>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</si>
  <si>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</si>
  <si>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</si>
  <si>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</si>
  <si>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</si>
  <si>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</si>
  <si>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</si>
  <si>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</si>
  <si>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</si>
  <si>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</si>
  <si>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</si>
  <si>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</si>
  <si>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</si>
  <si>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</si>
  <si>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</si>
  <si>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</si>
  <si>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</si>
  <si>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</si>
  <si>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</si>
  <si>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</si>
  <si>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</si>
  <si>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</si>
  <si>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</si>
  <si>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</si>
  <si>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</si>
  <si>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</si>
  <si>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</si>
  <si>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</si>
  <si>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</si>
  <si>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</si>
  <si>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</si>
  <si>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</si>
  <si>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</si>
  <si>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</si>
  <si>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</si>
  <si>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</si>
  <si>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</si>
  <si>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</si>
  <si>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</si>
  <si>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</si>
  <si>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</si>
  <si>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</si>
  <si>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</si>
  <si>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</si>
  <si>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</si>
  <si>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</si>
  <si>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</si>
  <si>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</si>
  <si>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</si>
  <si>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</si>
  <si>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</si>
  <si>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</si>
  <si>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</si>
  <si>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</si>
  <si>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</si>
  <si>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</si>
  <si>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</si>
  <si>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</si>
  <si>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</si>
  <si>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</si>
  <si>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</si>
  <si>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</si>
  <si>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</si>
  <si>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</si>
  <si>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</si>
  <si>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</si>
  <si>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</si>
  <si>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</si>
  <si>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</si>
  <si>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</si>
  <si>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</si>
  <si>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</si>
  <si>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</si>
  <si>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</si>
  <si>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</si>
  <si>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</si>
  <si>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</si>
  <si>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</si>
  <si>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</si>
  <si>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</si>
  <si>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</si>
  <si>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</si>
  <si>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</si>
  <si>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</si>
  <si>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</si>
  <si>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</si>
  <si>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</si>
  <si>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</si>
  <si>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</si>
  <si>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</si>
  <si>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</si>
  <si>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</si>
  <si>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</si>
  <si>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</si>
  <si>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</si>
  <si>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</si>
  <si>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</si>
  <si>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</si>
  <si>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</si>
  <si>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</si>
  <si>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</si>
  <si>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</si>
  <si>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</si>
  <si>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</si>
  <si>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</si>
  <si>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</si>
  <si>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</si>
  <si>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</si>
  <si>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</si>
  <si>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</si>
  <si>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</si>
  <si>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</si>
  <si>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</si>
  <si>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</si>
  <si>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</si>
  <si>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</si>
  <si>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</si>
  <si>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</si>
  <si>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</si>
  <si>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</si>
  <si>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</si>
  <si>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</si>
  <si>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</si>
  <si>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</si>
  <si>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</si>
  <si>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</si>
  <si>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</si>
  <si>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</si>
  <si>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</si>
  <si>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</si>
  <si>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</si>
  <si>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</si>
  <si>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</si>
  <si>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</si>
  <si>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</si>
  <si>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</si>
  <si>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</si>
  <si>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</si>
  <si>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</si>
  <si>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</si>
  <si>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</si>
  <si>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</si>
  <si>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</si>
  <si>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</si>
  <si>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</si>
  <si>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</si>
  <si>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</si>
  <si>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</si>
  <si>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</si>
  <si>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</si>
  <si>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</si>
  <si>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</si>
  <si>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</si>
  <si>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</si>
  <si>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</si>
  <si>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</si>
  <si>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</si>
  <si>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</si>
  <si>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</si>
  <si>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</si>
  <si>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</si>
  <si>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</si>
  <si>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</si>
  <si>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</si>
  <si>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</si>
  <si>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</si>
  <si>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</si>
  <si>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</si>
  <si>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</si>
  <si>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</si>
  <si>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</si>
  <si>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</si>
  <si>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</si>
  <si>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</si>
  <si>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</si>
  <si>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</si>
  <si>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</si>
  <si>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</si>
  <si>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</si>
  <si>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</si>
  <si>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</si>
  <si>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</si>
  <si>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</si>
  <si>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</si>
  <si>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</si>
  <si>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</si>
  <si>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</si>
  <si>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</si>
  <si>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</si>
  <si>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</si>
  <si>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</si>
  <si>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</si>
  <si>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</si>
  <si>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</si>
  <si>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</si>
  <si>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</si>
  <si>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</si>
  <si>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</si>
  <si>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</si>
  <si>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</si>
  <si>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</si>
  <si>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</si>
  <si>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</si>
  <si>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</si>
  <si>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</si>
  <si>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</si>
  <si>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</si>
  <si>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</si>
  <si>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</si>
  <si>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</si>
  <si>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</si>
  <si>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</si>
  <si>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</si>
  <si>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</si>
  <si>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</si>
  <si>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</si>
  <si>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</si>
  <si>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</si>
  <si>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</si>
  <si>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</si>
  <si>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</si>
  <si>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</si>
  <si>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</si>
  <si>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</si>
  <si>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</si>
  <si>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</si>
  <si>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</si>
  <si>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</si>
  <si>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</si>
  <si>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</si>
  <si>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</si>
  <si>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</si>
  <si>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</si>
  <si>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</si>
  <si>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</si>
  <si>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</si>
  <si>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</si>
  <si>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</si>
  <si>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</si>
  <si>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</si>
  <si>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</si>
  <si>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</si>
  <si>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</si>
  <si>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</si>
  <si>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</si>
  <si>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</si>
  <si>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</si>
  <si>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</si>
  <si>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</si>
  <si>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</si>
  <si>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</si>
  <si>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</si>
  <si>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</si>
  <si>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</si>
  <si>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</si>
  <si>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</si>
  <si>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</si>
  <si>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</si>
  <si>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</si>
  <si>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</si>
  <si>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</si>
  <si>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</si>
  <si>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</si>
  <si>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</si>
  <si>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</si>
  <si>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</si>
  <si>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</si>
  <si>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</si>
  <si>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</si>
  <si>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</si>
  <si>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</si>
  <si>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</si>
  <si>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</si>
  <si>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</si>
  <si>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</si>
  <si>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</si>
  <si>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</si>
  <si>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</si>
  <si>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</si>
  <si>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</si>
  <si>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</si>
  <si>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</si>
  <si>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</si>
  <si>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</si>
  <si>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</si>
  <si>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</si>
  <si>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</si>
  <si>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</si>
  <si>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</si>
  <si>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</si>
  <si>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</si>
  <si>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</si>
  <si>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</si>
  <si>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</si>
  <si>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</si>
  <si>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</si>
  <si>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</si>
  <si>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</si>
  <si>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</si>
  <si>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</si>
  <si>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</si>
  <si>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</si>
  <si>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</si>
  <si>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</si>
  <si>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</si>
  <si>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</si>
  <si>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</si>
  <si>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</si>
  <si>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</si>
  <si>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</si>
  <si>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</si>
  <si>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</si>
  <si>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</si>
  <si>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</si>
  <si>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</si>
  <si>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</si>
  <si>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</si>
  <si>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</si>
  <si>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</si>
  <si>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</si>
  <si>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</si>
  <si>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</si>
  <si>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</si>
  <si>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</si>
  <si>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</si>
  <si>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</si>
  <si>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</si>
  <si>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</si>
  <si>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</si>
  <si>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</si>
  <si>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</si>
  <si>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</si>
  <si>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</si>
  <si>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</si>
  <si>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</si>
  <si>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</si>
  <si>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</si>
  <si>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</si>
  <si>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</si>
  <si>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</si>
  <si>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</si>
  <si>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</si>
  <si>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</si>
  <si>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</si>
  <si>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</si>
  <si>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</si>
  <si>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</si>
  <si>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</si>
  <si>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</si>
  <si>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</si>
  <si>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</si>
  <si>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</si>
  <si>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</si>
  <si>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</si>
  <si>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</si>
  <si>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</si>
  <si>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</si>
  <si>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</si>
  <si>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</si>
  <si>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</si>
  <si>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</si>
  <si>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</si>
  <si>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</si>
  <si>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</si>
  <si>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</si>
  <si>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</si>
  <si>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</si>
  <si>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</si>
  <si>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</si>
  <si>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</si>
  <si>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</si>
  <si>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</si>
  <si>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</si>
  <si>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</si>
  <si>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</si>
  <si>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</si>
  <si>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</si>
  <si>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</si>
  <si>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</si>
  <si>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</si>
  <si>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</si>
  <si>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</si>
  <si>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</si>
  <si>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</si>
  <si>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</si>
  <si>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</si>
  <si>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</si>
  <si>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</si>
  <si>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</si>
  <si>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</si>
  <si>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</si>
  <si>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</si>
  <si>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</si>
  <si>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</si>
  <si>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</si>
  <si>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</si>
  <si>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</si>
  <si>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</si>
  <si>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</si>
  <si>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</si>
  <si>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</si>
  <si>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</si>
  <si>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</si>
  <si>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</si>
  <si>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</si>
  <si>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</si>
  <si>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</si>
  <si>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</si>
  <si>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</si>
  <si>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</si>
  <si>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</si>
  <si>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</si>
  <si>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</si>
  <si>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</si>
  <si>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</si>
  <si>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</si>
  <si>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</si>
  <si>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</si>
  <si>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</si>
  <si>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</si>
  <si>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</si>
  <si>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</si>
  <si>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</si>
  <si>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</si>
  <si>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</si>
  <si>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</si>
  <si>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</si>
  <si>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</si>
  <si>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</si>
  <si>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</si>
  <si>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</si>
  <si>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</si>
  <si>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</si>
  <si>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</si>
  <si>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</si>
  <si>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</si>
  <si>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</si>
  <si>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</si>
  <si>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</si>
  <si>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</si>
  <si>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</si>
  <si>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</si>
  <si>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</si>
  <si>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</si>
  <si>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</si>
  <si>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</si>
  <si>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</si>
  <si>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</si>
  <si>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</si>
  <si>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</si>
  <si>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</si>
  <si>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</si>
  <si>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</si>
  <si>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</si>
  <si>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</si>
  <si>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</si>
  <si>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</si>
  <si>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</si>
  <si>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</si>
  <si>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</si>
  <si>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</si>
  <si>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</si>
  <si>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</si>
  <si>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</si>
  <si>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</si>
  <si>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</si>
  <si>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</si>
  <si>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</si>
  <si>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</si>
  <si>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</si>
  <si>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</si>
  <si>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</si>
  <si>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</si>
  <si>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</si>
  <si>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</si>
  <si>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</si>
  <si>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</si>
  <si>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</si>
  <si>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</si>
  <si>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</si>
  <si>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</si>
  <si>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</si>
  <si>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</si>
  <si>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</si>
  <si>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</si>
  <si>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</si>
  <si>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</si>
  <si>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</si>
  <si>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</si>
  <si>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</si>
  <si>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</si>
  <si>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</si>
  <si>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</si>
  <si>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</si>
  <si>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</si>
  <si>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</si>
  <si>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</si>
  <si>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</si>
  <si>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</si>
  <si>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</si>
  <si>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</si>
  <si>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</si>
  <si>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</si>
  <si>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</si>
  <si>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</si>
  <si>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</si>
  <si>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</si>
  <si>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</si>
  <si>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</si>
  <si>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</si>
  <si>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</si>
  <si>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</si>
  <si>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</si>
  <si>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</si>
  <si>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</si>
  <si>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</si>
  <si>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</si>
  <si>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</si>
  <si>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</si>
  <si>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</si>
  <si>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</si>
  <si>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</si>
  <si>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</si>
  <si>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</si>
  <si>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</si>
  <si>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</si>
  <si>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</si>
  <si>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</si>
  <si>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</si>
  <si>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</si>
  <si>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</si>
  <si>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</si>
  <si>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</si>
  <si>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</si>
  <si>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</si>
  <si>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</si>
  <si>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</si>
  <si>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</si>
  <si>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</si>
  <si>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</si>
  <si>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</si>
  <si>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</si>
  <si>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</si>
  <si>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</si>
  <si>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</si>
  <si>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</si>
  <si>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</si>
  <si>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</si>
  <si>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</si>
  <si>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</si>
  <si>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</si>
  <si>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</si>
  <si>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</si>
  <si>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</si>
  <si>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</si>
  <si>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</si>
  <si>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</si>
  <si>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</si>
  <si>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</si>
  <si>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</si>
  <si>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</si>
  <si>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</si>
  <si>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</si>
  <si>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</si>
  <si>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</si>
  <si>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</si>
  <si>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</si>
  <si>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</si>
  <si>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</si>
  <si>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</si>
  <si>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</si>
  <si>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</si>
  <si>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</si>
  <si>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</si>
  <si>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</si>
  <si>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</si>
  <si>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</si>
  <si>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</si>
  <si>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</si>
  <si>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</si>
  <si>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</si>
  <si>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</si>
  <si>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</si>
  <si>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</si>
  <si>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</si>
  <si>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</si>
  <si>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</si>
  <si>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</si>
  <si>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</si>
  <si>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</si>
  <si>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</si>
  <si>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</si>
  <si>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</si>
  <si>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</si>
  <si>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</si>
  <si>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</si>
  <si>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</si>
  <si>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</si>
  <si>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</si>
  <si>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</si>
  <si>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</si>
  <si>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</si>
  <si>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</si>
  <si>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</si>
  <si>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</si>
  <si>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</si>
  <si>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</si>
  <si>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</si>
  <si>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</si>
  <si>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</si>
  <si>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</si>
  <si>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</si>
  <si>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</si>
  <si>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</si>
  <si>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</si>
  <si>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</si>
  <si>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</si>
  <si>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</si>
  <si>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</si>
  <si>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</si>
  <si>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</si>
  <si>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</si>
  <si>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</si>
  <si>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</si>
  <si>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</si>
  <si>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</si>
  <si>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</si>
  <si>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</si>
  <si>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</si>
  <si>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</si>
  <si>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</si>
  <si>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</si>
  <si>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</si>
  <si>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</si>
  <si>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</si>
  <si>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</si>
  <si>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</si>
  <si>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</si>
  <si>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</si>
  <si>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</si>
  <si>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</si>
  <si>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</si>
  <si>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</si>
  <si>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</si>
  <si>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</si>
  <si>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</si>
  <si>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</si>
  <si>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</si>
  <si>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</si>
  <si>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</si>
  <si>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</si>
  <si>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</si>
  <si>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</si>
  <si>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</si>
  <si>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</si>
  <si>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</si>
  <si>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</si>
  <si>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</si>
  <si>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</si>
  <si>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</si>
  <si>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</si>
  <si>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</si>
  <si>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</si>
  <si>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</si>
  <si>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</si>
  <si>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</si>
  <si>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</si>
  <si>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</si>
  <si>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</si>
  <si>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</si>
  <si>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</si>
  <si>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</si>
  <si>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</si>
  <si>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</si>
  <si>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</si>
  <si>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</si>
  <si>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</si>
  <si>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</si>
  <si>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</si>
  <si>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</si>
  <si>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</si>
  <si>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</si>
  <si>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</si>
  <si>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</si>
  <si>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</si>
  <si>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</si>
  <si>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</si>
  <si>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</si>
  <si>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</si>
  <si>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</si>
  <si>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</si>
  <si>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</si>
  <si>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</si>
  <si>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</si>
  <si>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</si>
  <si>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</si>
  <si>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</si>
  <si>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</si>
  <si>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</si>
  <si>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</si>
  <si>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</si>
  <si>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</si>
  <si>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</si>
  <si>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</si>
  <si>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</si>
  <si>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</si>
  <si>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</si>
  <si>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</si>
  <si>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</si>
  <si>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</si>
  <si>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</si>
  <si>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</si>
  <si>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</si>
  <si>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</si>
  <si>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</si>
  <si>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</si>
  <si>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</si>
  <si>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</si>
  <si>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</si>
  <si>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</si>
  <si>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</si>
  <si>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</si>
  <si>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</si>
  <si>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</si>
  <si>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</si>
  <si>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</si>
  <si>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</si>
  <si>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</si>
  <si>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</si>
  <si>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</si>
  <si>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</si>
  <si>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</si>
  <si>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</si>
  <si>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</si>
  <si>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</si>
  <si>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</si>
  <si>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</si>
  <si>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</si>
  <si>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</si>
  <si>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</si>
  <si>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</si>
  <si>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</si>
  <si>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</si>
  <si>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</si>
  <si>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</si>
  <si>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</si>
  <si>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</si>
  <si>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</si>
  <si>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</si>
  <si>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</si>
  <si>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</si>
  <si>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</si>
  <si>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</si>
  <si>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</si>
  <si>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</si>
  <si>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</si>
  <si>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</si>
  <si>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</si>
  <si>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</si>
  <si>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</si>
  <si>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</si>
  <si>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</si>
  <si>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</si>
  <si>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</si>
  <si>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</si>
  <si>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</si>
  <si>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</si>
  <si>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</si>
  <si>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</si>
  <si>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</si>
  <si>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</si>
  <si>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</si>
  <si>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</si>
  <si>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</si>
  <si>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</si>
  <si>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</si>
  <si>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</si>
  <si>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</si>
  <si>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</si>
  <si>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</si>
  <si>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</si>
  <si>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</si>
  <si>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</si>
  <si>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</si>
  <si>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</si>
  <si>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</si>
  <si>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</si>
  <si>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</si>
  <si>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</si>
  <si>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</si>
  <si>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</si>
  <si>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</si>
  <si>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</si>
  <si>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</si>
  <si>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</si>
  <si>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</si>
  <si>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</si>
  <si>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</si>
  <si>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</si>
  <si>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</si>
  <si>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</si>
  <si>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</si>
  <si>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</si>
  <si>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</si>
  <si>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</si>
  <si>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</si>
  <si>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</si>
  <si>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</si>
  <si>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</si>
  <si>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</si>
  <si>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</si>
  <si>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</si>
  <si>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</si>
  <si>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</si>
  <si>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</si>
  <si>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</si>
  <si>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</si>
  <si>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</si>
  <si>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</si>
  <si>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</si>
  <si>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</si>
  <si>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</si>
  <si>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</si>
  <si>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</si>
  <si>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</si>
  <si>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</si>
  <si>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</si>
  <si>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</si>
  <si>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</si>
  <si>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</si>
  <si>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</si>
  <si>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</si>
  <si>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</si>
  <si>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</si>
  <si>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</si>
  <si>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</si>
  <si>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</si>
  <si>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</si>
  <si>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</si>
  <si>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</si>
  <si>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</si>
  <si>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</si>
  <si>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</si>
  <si>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</si>
  <si>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</si>
  <si>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</si>
  <si>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</si>
  <si>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</si>
  <si>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</si>
  <si>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</si>
  <si>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</si>
  <si>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</si>
  <si>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</si>
  <si>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</si>
  <si>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</si>
  <si>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</si>
  <si>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</si>
  <si>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</si>
  <si>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</si>
  <si>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</si>
  <si>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</si>
  <si>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</si>
  <si>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</si>
  <si>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</si>
  <si>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</si>
  <si>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</si>
  <si>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</si>
  <si>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</si>
  <si>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</si>
  <si>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</si>
  <si>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</si>
  <si>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</si>
  <si>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</si>
  <si>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</si>
  <si>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</si>
  <si>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</si>
  <si>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</si>
  <si>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</si>
  <si>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</si>
  <si>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</si>
  <si>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</si>
  <si>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</si>
  <si>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</si>
  <si>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</si>
  <si>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</si>
  <si>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</si>
  <si>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</si>
  <si>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</si>
  <si>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</si>
  <si>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</si>
  <si>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</si>
  <si>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</si>
  <si>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</si>
  <si>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</si>
  <si>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</si>
  <si>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</si>
  <si>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</si>
  <si>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</si>
  <si>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</si>
  <si>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</si>
  <si>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</si>
  <si>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</si>
  <si>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</si>
  <si>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</si>
  <si>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</si>
  <si>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</si>
  <si>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</si>
  <si>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</si>
  <si>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</si>
  <si>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</si>
  <si>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</si>
  <si>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</si>
  <si>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</si>
  <si>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</si>
  <si>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</si>
  <si>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</si>
  <si>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</si>
  <si>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</si>
  <si>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</si>
  <si>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</si>
  <si>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</si>
  <si>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</si>
  <si>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</si>
  <si>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</si>
  <si>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</si>
  <si>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</si>
  <si>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</si>
  <si>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</si>
  <si>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</si>
  <si>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</si>
  <si>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</si>
  <si>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</si>
  <si>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</si>
  <si>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</si>
  <si>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</si>
  <si>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</si>
  <si>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</si>
  <si>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</si>
  <si>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</si>
  <si>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</si>
  <si>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</si>
  <si>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</si>
  <si>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</si>
  <si>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</si>
  <si>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</si>
  <si>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</si>
  <si>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</si>
  <si>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</si>
  <si>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</si>
  <si>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</si>
  <si>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</si>
  <si>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</si>
  <si>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</si>
  <si>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</si>
  <si>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</si>
  <si>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</si>
  <si>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</si>
  <si>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</si>
  <si>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</si>
  <si>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</si>
  <si>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</si>
  <si>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</si>
  <si>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</si>
  <si>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</si>
  <si>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</si>
  <si>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</si>
  <si>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</si>
  <si>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</si>
  <si>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</si>
  <si>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</si>
  <si>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</si>
  <si>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</si>
  <si>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</si>
  <si>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</si>
  <si>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</si>
  <si>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</si>
  <si>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</si>
  <si>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</si>
  <si>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</si>
  <si>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</si>
  <si>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</si>
  <si>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</si>
  <si>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</si>
  <si>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</si>
  <si>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</si>
  <si>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</si>
  <si>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</si>
  <si>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</si>
  <si>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</si>
  <si>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</si>
  <si>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</si>
  <si>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</si>
  <si>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</si>
  <si>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</si>
  <si>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</si>
  <si>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</si>
  <si>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</si>
  <si>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</si>
  <si>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</si>
  <si>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</si>
  <si>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</si>
  <si>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</si>
  <si>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</si>
  <si>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</si>
  <si>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</si>
  <si>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</si>
  <si>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</si>
  <si>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</si>
  <si>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</si>
  <si>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</si>
  <si>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</si>
  <si>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</si>
  <si>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</si>
  <si>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</si>
  <si>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</si>
  <si>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</si>
  <si>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</si>
  <si>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</si>
  <si>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</si>
  <si>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</si>
  <si>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</si>
  <si>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</si>
  <si>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</si>
  <si>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</si>
  <si>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</si>
  <si>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</si>
  <si>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</si>
  <si>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</si>
  <si>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</si>
  <si>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</si>
  <si>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</si>
  <si>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</si>
  <si>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</si>
  <si>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</si>
  <si>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</si>
  <si>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</si>
  <si>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</si>
  <si>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</si>
  <si>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</si>
  <si>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</si>
  <si>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</si>
  <si>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</si>
  <si>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</si>
  <si>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</si>
  <si>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</si>
  <si>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</si>
  <si>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</si>
  <si>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</si>
  <si>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</si>
  <si>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</si>
  <si>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</si>
  <si>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</si>
  <si>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</si>
  <si>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</si>
  <si>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</si>
  <si>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</si>
  <si>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</si>
  <si>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</si>
  <si>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</si>
  <si>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</si>
  <si>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</si>
  <si>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</si>
  <si>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</si>
  <si>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</si>
  <si>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</si>
  <si>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</si>
  <si>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</si>
  <si>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</si>
  <si>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</si>
  <si>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</si>
  <si>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</si>
  <si>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</si>
  <si>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</si>
  <si>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</si>
  <si>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</si>
  <si>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</si>
  <si>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</si>
  <si>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</si>
  <si>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</si>
  <si>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</si>
  <si>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</si>
  <si>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</si>
  <si>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</si>
  <si>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</si>
  <si>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</si>
  <si>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</si>
  <si>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</si>
  <si>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</si>
  <si>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</si>
  <si>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</si>
  <si>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</si>
  <si>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</si>
  <si>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</si>
  <si>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</si>
  <si>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</si>
  <si>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</si>
  <si>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</si>
  <si>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</si>
  <si>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</si>
  <si>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</si>
  <si>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</si>
  <si>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</si>
  <si>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</si>
  <si>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</si>
  <si>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</si>
  <si>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</si>
  <si>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</si>
  <si>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</si>
  <si>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</si>
  <si>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</si>
  <si>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</si>
  <si>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</si>
  <si>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</si>
  <si>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</si>
  <si>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</si>
  <si>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</si>
  <si>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</si>
  <si>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</si>
  <si>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</si>
  <si>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</si>
  <si>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</si>
  <si>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</si>
  <si>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</si>
  <si>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</si>
  <si>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</si>
  <si>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</si>
  <si>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</si>
  <si>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</si>
  <si>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</si>
  <si>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</si>
  <si>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</si>
  <si>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</si>
  <si>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</si>
  <si>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</si>
  <si>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</si>
  <si>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</si>
  <si>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</si>
  <si>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</si>
  <si>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</si>
  <si>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</si>
  <si>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</si>
  <si>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</si>
  <si>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</si>
  <si>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</si>
  <si>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</si>
  <si>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</si>
  <si>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</si>
  <si>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</si>
  <si>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</si>
  <si>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</si>
  <si>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</si>
  <si>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</si>
  <si>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</si>
  <si>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</si>
  <si>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</si>
  <si>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</si>
  <si>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</si>
  <si>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</si>
  <si>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</si>
  <si>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</si>
  <si>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</si>
  <si>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</si>
  <si>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</si>
  <si>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</si>
  <si>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</si>
  <si>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</si>
  <si>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</si>
  <si>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</si>
  <si>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</si>
  <si>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</si>
  <si>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</si>
  <si>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</si>
  <si>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</si>
  <si>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</si>
  <si>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</si>
  <si>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</si>
  <si>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</si>
  <si>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</si>
  <si>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</si>
  <si>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</si>
  <si>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</si>
  <si>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</si>
  <si>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</si>
  <si>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</si>
  <si>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</si>
  <si>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</si>
  <si>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</si>
  <si>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</si>
  <si>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</si>
  <si>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</si>
  <si>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</si>
  <si>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</si>
  <si>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</si>
  <si>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</si>
  <si>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</si>
  <si>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</si>
  <si>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</si>
  <si>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</si>
  <si>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</si>
  <si>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</si>
  <si>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</si>
  <si>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</si>
  <si>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</si>
  <si>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</si>
  <si>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</si>
  <si>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</si>
  <si>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</si>
  <si>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</si>
  <si>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</si>
  <si>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</si>
  <si>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</si>
  <si>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</si>
  <si>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</si>
  <si>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</si>
  <si>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</si>
  <si>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</si>
  <si>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</si>
  <si>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</si>
  <si>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</si>
  <si>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</si>
  <si>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</si>
  <si>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</si>
  <si>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</si>
  <si>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</si>
  <si>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</si>
  <si>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</si>
  <si>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</si>
  <si>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</si>
  <si>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</si>
  <si>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</si>
  <si>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</si>
  <si>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</si>
  <si>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</si>
  <si>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</si>
  <si>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</si>
  <si>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</si>
  <si>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</si>
  <si>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</si>
  <si>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</si>
  <si>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</si>
  <si>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</si>
  <si>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</si>
  <si>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</si>
  <si>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</si>
  <si>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</si>
  <si>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</si>
  <si>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</si>
  <si>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</si>
  <si>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</si>
  <si>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</si>
  <si>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</si>
  <si>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</si>
  <si>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</si>
  <si>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</si>
  <si>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</si>
  <si>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</si>
  <si>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</si>
  <si>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</si>
  <si>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</si>
  <si>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</si>
  <si>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</si>
  <si>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</si>
  <si>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</si>
  <si>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</si>
  <si>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</si>
  <si>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</si>
  <si>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</si>
  <si>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</si>
  <si>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</si>
  <si>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</si>
  <si>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</si>
  <si>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</si>
  <si>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</si>
  <si>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</si>
  <si>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</si>
  <si>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</si>
  <si>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</si>
  <si>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</si>
  <si>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</si>
  <si>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</si>
  <si>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</si>
  <si>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</si>
  <si>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</si>
  <si>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</si>
  <si>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</si>
  <si>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</si>
  <si>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</si>
  <si>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</si>
  <si>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</si>
  <si>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</si>
  <si>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</si>
  <si>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</si>
  <si>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</si>
  <si>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</si>
  <si>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</si>
  <si>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</si>
  <si>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</si>
  <si>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</si>
  <si>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</si>
  <si>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</si>
  <si>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</si>
  <si>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</si>
  <si>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</si>
  <si>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</si>
  <si>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</si>
  <si>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</si>
  <si>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</si>
  <si>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</si>
  <si>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</si>
  <si>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</si>
  <si>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</si>
  <si>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</si>
  <si>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</si>
  <si>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</si>
  <si>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</si>
  <si>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</si>
  <si>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</si>
  <si>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</si>
  <si>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</si>
  <si>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</si>
  <si>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</si>
  <si>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</si>
  <si>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</si>
  <si>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</si>
  <si>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</si>
  <si>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</si>
  <si>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</si>
  <si>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</si>
  <si>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</si>
  <si>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</si>
  <si>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</si>
  <si>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</si>
  <si>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</si>
  <si>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</si>
  <si>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</si>
  <si>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</si>
  <si>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</si>
  <si>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</si>
  <si>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</si>
  <si>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</si>
  <si>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</si>
  <si>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</si>
  <si>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</si>
  <si>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</si>
  <si>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</si>
  <si>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</si>
  <si>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</si>
  <si>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</si>
  <si>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</si>
  <si>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</si>
  <si>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</si>
  <si>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</si>
  <si>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</si>
  <si>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</si>
  <si>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</si>
  <si>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</si>
  <si>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</si>
  <si>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</si>
  <si>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</si>
  <si>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</si>
  <si>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</si>
  <si>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</si>
  <si>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</si>
  <si>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</si>
  <si>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</si>
  <si>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</si>
  <si>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</si>
  <si>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</si>
  <si>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</si>
  <si>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</si>
  <si>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</si>
  <si>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</si>
  <si>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</si>
  <si>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</si>
  <si>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</si>
  <si>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</si>
  <si>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</si>
  <si>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</si>
  <si>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</si>
  <si>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</si>
  <si>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</si>
  <si>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</si>
  <si>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</si>
  <si>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</si>
  <si>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</si>
  <si>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</si>
  <si>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</si>
  <si>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</si>
  <si>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</si>
  <si>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</si>
  <si>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</si>
  <si>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</si>
  <si>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</si>
  <si>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</si>
  <si>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</si>
  <si>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</si>
  <si>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</si>
  <si>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</si>
  <si>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</si>
  <si>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</si>
  <si>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</si>
  <si>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</si>
  <si>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</si>
  <si>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</si>
  <si>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</si>
  <si>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</si>
  <si>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</si>
  <si>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</si>
  <si>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</si>
  <si>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</si>
  <si>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</si>
  <si>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</si>
  <si>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</si>
  <si>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</si>
  <si>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</si>
  <si>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</si>
  <si>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</si>
  <si>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</si>
  <si>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</si>
  <si>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</si>
  <si>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</si>
  <si>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</si>
  <si>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</si>
  <si>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</si>
  <si>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</si>
  <si>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</si>
  <si>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</si>
  <si>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</si>
  <si>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</si>
  <si>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</si>
  <si>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</si>
  <si>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</si>
  <si>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</si>
  <si>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</si>
  <si>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</si>
  <si>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</si>
  <si>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</si>
  <si>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</si>
  <si>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</si>
  <si>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</si>
  <si>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</si>
  <si>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</si>
  <si>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</si>
  <si>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</si>
  <si>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</si>
  <si>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</si>
  <si>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</si>
  <si>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</si>
  <si>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</si>
  <si>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</si>
  <si>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</si>
  <si>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</si>
  <si>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</si>
  <si>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</si>
  <si>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</si>
  <si>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</si>
  <si>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</si>
  <si>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</si>
  <si>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</si>
  <si>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</si>
  <si>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</si>
  <si>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</si>
  <si>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</si>
  <si>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</si>
  <si>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</si>
  <si>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</si>
  <si>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</si>
  <si>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</si>
  <si>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</si>
  <si>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</si>
  <si>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</si>
  <si>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</si>
  <si>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</si>
  <si>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</si>
  <si>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</si>
  <si>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</si>
  <si>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</si>
  <si>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</si>
  <si>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</si>
  <si>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</si>
  <si>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</si>
  <si>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</si>
  <si>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</si>
  <si>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</si>
  <si>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</si>
  <si>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</si>
  <si>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</si>
  <si>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</si>
  <si>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</si>
  <si>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</si>
  <si>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</si>
  <si>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</si>
  <si>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</si>
  <si>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</si>
  <si>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</si>
  <si>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</si>
  <si>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</si>
  <si>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</si>
  <si>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</si>
  <si>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</si>
  <si>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</si>
  <si>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</si>
  <si>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</si>
  <si>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</si>
  <si>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</si>
  <si>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</si>
  <si>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</si>
  <si>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</si>
  <si>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</si>
  <si>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</si>
  <si>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</si>
  <si>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</si>
  <si>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</si>
  <si>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</si>
  <si>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</si>
  <si>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</si>
  <si>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</si>
  <si>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</si>
  <si>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</si>
  <si>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</si>
  <si>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</si>
  <si>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</si>
  <si>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</si>
  <si>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</si>
  <si>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</si>
  <si>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</si>
  <si>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</si>
  <si>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</si>
  <si>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</si>
  <si>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</si>
  <si>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</si>
  <si>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</si>
  <si>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</si>
  <si>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</si>
  <si>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</si>
  <si>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</si>
  <si>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</si>
  <si>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</si>
  <si>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</si>
  <si>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</si>
  <si>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</si>
  <si>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</si>
  <si>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</si>
  <si>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</si>
  <si>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</si>
  <si>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</si>
  <si>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</si>
  <si>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</si>
  <si>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</si>
  <si>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</si>
  <si>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</si>
  <si>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</si>
  <si>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</si>
  <si>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</si>
  <si>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</si>
  <si>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</si>
  <si>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</si>
  <si>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</si>
  <si>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</si>
  <si>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</si>
  <si>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</si>
  <si>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</si>
  <si>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</si>
  <si>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</si>
  <si>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</si>
  <si>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</si>
  <si>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</si>
  <si>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</si>
  <si>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</si>
  <si>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</si>
  <si>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</si>
  <si>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</si>
  <si>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</si>
  <si>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</si>
  <si>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</si>
  <si>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</si>
  <si>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</si>
  <si>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</si>
  <si>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</si>
  <si>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</si>
  <si>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</si>
  <si>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</si>
  <si>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</si>
  <si>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</si>
  <si>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</si>
  <si>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</si>
  <si>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</si>
  <si>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</si>
  <si>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</si>
  <si>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</si>
  <si>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</si>
  <si>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</si>
  <si>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</si>
  <si>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</si>
  <si>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</si>
  <si>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</si>
  <si>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</si>
  <si>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</si>
  <si>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</si>
  <si>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</si>
  <si>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</si>
  <si>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</si>
  <si>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</si>
  <si>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</si>
  <si>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</si>
  <si>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</si>
  <si>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</si>
  <si>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</si>
  <si>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</si>
  <si>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</si>
  <si>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</si>
  <si>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</si>
  <si>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</si>
  <si>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</si>
  <si>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</si>
  <si>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</si>
  <si>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</si>
  <si>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</si>
  <si>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</si>
  <si>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</si>
  <si>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</si>
  <si>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</si>
  <si>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</si>
  <si>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</si>
  <si>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</si>
  <si>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</si>
  <si>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</si>
  <si>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</si>
  <si>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</si>
  <si>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</si>
  <si>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</si>
  <si>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</si>
  <si>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</si>
  <si>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</si>
  <si>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</si>
  <si>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</si>
  <si>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</si>
  <si>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</si>
  <si>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</si>
  <si>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</si>
  <si>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</si>
  <si>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</si>
  <si>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</si>
  <si>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</si>
  <si>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</si>
  <si>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</si>
  <si>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</si>
  <si>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</si>
  <si>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</si>
  <si>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</si>
  <si>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</si>
  <si>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</si>
  <si>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</si>
  <si>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</si>
  <si>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</si>
  <si>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</si>
  <si>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</si>
  <si>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</si>
  <si>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</si>
  <si>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</si>
  <si>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</si>
  <si>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</si>
  <si>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</si>
  <si>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</si>
  <si>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</si>
  <si>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</si>
  <si>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</si>
  <si>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</si>
  <si>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</si>
  <si>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</si>
  <si>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</si>
  <si>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</si>
  <si>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</si>
  <si>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</si>
  <si>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</si>
  <si>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</si>
  <si>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</si>
  <si>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</si>
  <si>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</si>
  <si>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</si>
  <si>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</si>
  <si>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</si>
  <si>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</si>
  <si>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</si>
  <si>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</si>
  <si>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</si>
  <si>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</si>
  <si>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</si>
  <si>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</si>
  <si>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</si>
  <si>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</si>
  <si>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</si>
  <si>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</si>
  <si>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</si>
  <si>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</si>
  <si>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</si>
  <si>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</si>
  <si>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</si>
  <si>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</si>
  <si>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</si>
  <si>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</si>
  <si>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</si>
  <si>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</si>
  <si>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</si>
  <si>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</si>
  <si>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</si>
  <si>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</si>
  <si>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</si>
  <si>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</si>
  <si>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</si>
  <si>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</si>
  <si>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</si>
  <si>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</si>
  <si>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</si>
  <si>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</si>
  <si>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</si>
  <si>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</si>
  <si>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</si>
  <si>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</si>
  <si>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</si>
  <si>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</si>
  <si>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</si>
  <si>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</si>
  <si>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</si>
  <si>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</si>
  <si>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</si>
  <si>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</si>
  <si>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</si>
  <si>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</si>
  <si>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</si>
  <si>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</si>
  <si>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</si>
  <si>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</si>
  <si>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</si>
  <si>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</si>
  <si>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</si>
  <si>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</si>
  <si>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</si>
  <si>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</si>
  <si>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</si>
  <si>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</si>
  <si>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</si>
  <si>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</si>
  <si>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</si>
  <si>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</si>
  <si>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</si>
  <si>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</si>
  <si>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</si>
  <si>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</si>
  <si>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</si>
  <si>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</si>
  <si>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</si>
  <si>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</si>
  <si>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</si>
  <si>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</si>
  <si>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</si>
  <si>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</si>
  <si>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</si>
  <si>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</si>
  <si>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</si>
  <si>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</si>
  <si>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</si>
  <si>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</si>
  <si>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</si>
  <si>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</si>
  <si>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</si>
  <si>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</si>
  <si>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</si>
  <si>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</si>
  <si>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</si>
  <si>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</si>
  <si>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</si>
  <si>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</si>
  <si>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</si>
  <si>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</si>
  <si>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</si>
  <si>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</si>
  <si>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</si>
  <si>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</si>
  <si>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</si>
  <si>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</si>
  <si>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</si>
  <si>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</si>
  <si>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</si>
  <si>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</si>
  <si>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</si>
  <si>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</si>
  <si>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</si>
  <si>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</si>
  <si>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</si>
  <si>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</si>
  <si>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</si>
  <si>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</si>
  <si>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</si>
  <si>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</si>
  <si>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</si>
  <si>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</si>
  <si>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</si>
  <si>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</si>
  <si>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</si>
  <si>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</si>
  <si>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</si>
  <si>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</si>
  <si>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</si>
  <si>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</si>
  <si>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</si>
  <si>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</si>
  <si>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</si>
  <si>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</si>
  <si>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</si>
  <si>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</si>
  <si>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</si>
  <si>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</si>
  <si>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</si>
  <si>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</si>
  <si>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</si>
  <si>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</si>
  <si>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</si>
  <si>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</si>
  <si>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</si>
  <si>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</si>
  <si>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</si>
  <si>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</si>
  <si>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</si>
  <si>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</si>
  <si>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</si>
  <si>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</si>
  <si>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</si>
  <si>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</si>
  <si>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</si>
  <si>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</si>
  <si>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</si>
  <si>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</si>
  <si>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</si>
  <si>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</si>
  <si>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</si>
  <si>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</si>
  <si>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</si>
  <si>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</si>
  <si>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</si>
  <si>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</si>
  <si>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</si>
  <si>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</si>
  <si>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</si>
  <si>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</si>
  <si>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</si>
  <si>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</si>
  <si>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</si>
  <si>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</si>
  <si>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</si>
  <si>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</si>
  <si>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</si>
  <si>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</si>
  <si>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</si>
  <si>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</si>
  <si>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</si>
  <si>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</si>
  <si>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</si>
  <si>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</si>
  <si>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</si>
  <si>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</si>
  <si>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</si>
  <si>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</si>
  <si>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</si>
  <si>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</si>
  <si>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</si>
  <si>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</si>
  <si>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</si>
  <si>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</si>
  <si>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</si>
  <si>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</si>
  <si>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</si>
  <si>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</si>
  <si>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</si>
  <si>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</si>
  <si>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</si>
  <si>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</si>
  <si>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</si>
  <si>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</si>
  <si>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</si>
  <si>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</si>
  <si>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</si>
  <si>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</si>
  <si>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</si>
  <si>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</si>
  <si>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</si>
  <si>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</si>
  <si>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</si>
  <si>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</si>
  <si>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</si>
  <si>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</si>
  <si>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</si>
  <si>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</si>
  <si>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</si>
  <si>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</si>
  <si>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</si>
  <si>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</si>
  <si>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</si>
  <si>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</si>
  <si>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</si>
  <si>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</si>
  <si>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</si>
  <si>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</si>
  <si>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</si>
  <si>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</si>
  <si>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</si>
  <si>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</si>
  <si>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</si>
  <si>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</si>
  <si>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</si>
  <si>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</si>
  <si>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</si>
  <si>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</si>
  <si>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</si>
  <si>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</si>
  <si>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</si>
  <si>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</si>
  <si>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</si>
  <si>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</si>
  <si>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</si>
  <si>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</si>
  <si>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</si>
  <si>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</si>
  <si>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</si>
  <si>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</si>
  <si>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</si>
  <si>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</si>
  <si>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</si>
  <si>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</si>
  <si>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</si>
  <si>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</si>
  <si>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</si>
  <si>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</si>
  <si>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</si>
  <si>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</si>
  <si>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</si>
  <si>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</si>
  <si>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</si>
  <si>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</si>
  <si>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</si>
  <si>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</si>
  <si>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</si>
  <si>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</si>
  <si>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</si>
  <si>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</si>
  <si>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</si>
  <si>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</si>
  <si>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</si>
  <si>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</si>
  <si>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</si>
  <si>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</si>
  <si>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</si>
  <si>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</si>
  <si>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</si>
  <si>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</si>
  <si>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</si>
  <si>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</si>
  <si>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</si>
  <si>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</si>
  <si>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</si>
  <si>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</si>
  <si>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</si>
  <si>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</si>
  <si>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</si>
  <si>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</si>
  <si>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</si>
  <si>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</si>
  <si>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</si>
  <si>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</si>
  <si>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</si>
  <si>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</si>
  <si>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</si>
  <si>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</si>
  <si>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</si>
  <si>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</si>
  <si>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</si>
  <si>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</si>
  <si>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</si>
  <si>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</si>
  <si>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</si>
  <si>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</si>
  <si>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</si>
  <si>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</si>
  <si>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</si>
  <si>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</si>
  <si>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</si>
  <si>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</si>
  <si>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</si>
  <si>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</si>
  <si>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</si>
  <si>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</si>
  <si>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</si>
  <si>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</si>
  <si>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</si>
  <si>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</si>
  <si>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</si>
  <si>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</si>
  <si>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</si>
  <si>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</si>
  <si>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</si>
  <si>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</si>
  <si>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</si>
  <si>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</si>
  <si>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</si>
  <si>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</si>
  <si>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</si>
  <si>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</si>
  <si>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</si>
  <si>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</si>
  <si>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</si>
  <si>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</si>
  <si>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</si>
  <si>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</si>
  <si>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</si>
  <si>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</si>
  <si>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</si>
  <si>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</si>
  <si>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</si>
  <si>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</si>
  <si>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</si>
  <si>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</si>
  <si>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</si>
  <si>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</si>
  <si>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</si>
  <si>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</si>
  <si>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</si>
  <si>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</si>
  <si>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</si>
  <si>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</si>
  <si>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</si>
  <si>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</si>
  <si>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</si>
  <si>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</si>
  <si>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</si>
  <si>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</si>
  <si>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</si>
  <si>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</si>
  <si>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</si>
  <si>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</si>
  <si>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</si>
  <si>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</si>
  <si>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</si>
  <si>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</si>
  <si>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</si>
  <si>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</si>
  <si>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</si>
  <si>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</si>
  <si>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</si>
  <si>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</si>
  <si>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</si>
  <si>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</si>
  <si>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</si>
  <si>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</si>
  <si>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</si>
  <si>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</si>
  <si>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</si>
  <si>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</si>
  <si>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</si>
  <si>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</si>
  <si>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</si>
  <si>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</si>
  <si>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</si>
  <si>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</si>
  <si>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</si>
  <si>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</si>
  <si>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</si>
  <si>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</si>
  <si>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</si>
  <si>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</si>
  <si>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</si>
  <si>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</si>
  <si>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</si>
  <si>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</si>
  <si>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</si>
  <si>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</si>
  <si>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</si>
  <si>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</si>
  <si>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</si>
  <si>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</si>
  <si>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</si>
  <si>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</si>
  <si>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</si>
  <si>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</si>
  <si>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</si>
  <si>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</si>
  <si>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</si>
  <si>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</si>
  <si>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</si>
  <si>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</si>
  <si>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</si>
  <si>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</si>
  <si>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</si>
  <si>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</si>
  <si>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</si>
  <si>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</si>
  <si>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</si>
  <si>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</si>
  <si>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</si>
  <si>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</si>
  <si>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</si>
  <si>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</si>
  <si>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</si>
  <si>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</si>
  <si>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</si>
  <si>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</si>
  <si>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</si>
  <si>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</si>
  <si>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</si>
  <si>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</si>
  <si>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</si>
  <si>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</si>
  <si>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</si>
  <si>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</si>
  <si>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</si>
  <si>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</si>
  <si>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</si>
  <si>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</si>
  <si>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</si>
  <si>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</si>
  <si>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</si>
  <si>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</si>
  <si>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</si>
  <si>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</si>
  <si>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</si>
  <si>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</si>
  <si>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</si>
  <si>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</si>
  <si>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</si>
  <si>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</si>
  <si>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</si>
  <si>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</si>
  <si>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</si>
  <si>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</si>
  <si>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</si>
  <si>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</si>
  <si>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</si>
  <si>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</si>
  <si>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</si>
  <si>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</si>
  <si>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</si>
  <si>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</si>
  <si>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</si>
  <si>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</si>
  <si>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</si>
  <si>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</si>
  <si>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</si>
  <si>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</si>
  <si>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</si>
  <si>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</si>
  <si>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</si>
  <si>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</si>
  <si>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</si>
  <si>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</si>
  <si>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</si>
  <si>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</si>
  <si>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</si>
  <si>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</si>
  <si>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</si>
  <si>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</si>
  <si>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</si>
  <si>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</si>
  <si>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</si>
  <si>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</si>
  <si>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</si>
  <si>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</si>
  <si>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</si>
  <si>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</si>
  <si>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</si>
  <si>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</si>
  <si>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</si>
  <si>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</si>
  <si>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</si>
  <si>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</si>
  <si>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</si>
  <si>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</si>
  <si>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</si>
  <si>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</si>
  <si>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</si>
  <si>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</si>
  <si>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</si>
  <si>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</si>
  <si>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</si>
  <si>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</si>
  <si>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</si>
  <si>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</si>
  <si>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</si>
  <si>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</si>
  <si>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</si>
  <si>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</si>
  <si>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</si>
  <si>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</si>
  <si>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</si>
  <si>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</si>
  <si>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</si>
  <si>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</si>
  <si>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</si>
  <si>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</si>
  <si>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</si>
  <si>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</si>
  <si>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</si>
  <si>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</si>
  <si>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</si>
  <si>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</si>
  <si>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</si>
  <si>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</si>
  <si>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</si>
  <si>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</si>
  <si>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</si>
  <si>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</si>
  <si>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</si>
  <si>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</si>
  <si>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</si>
  <si>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</si>
  <si>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</si>
  <si>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</si>
  <si>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</si>
  <si>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</si>
  <si>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</si>
  <si>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</si>
  <si>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</si>
  <si>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</si>
  <si>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</si>
  <si>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</si>
  <si>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</si>
  <si>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</si>
  <si>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</si>
  <si>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</si>
  <si>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</si>
  <si>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</si>
  <si>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</si>
  <si>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</si>
  <si>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</si>
  <si>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</si>
  <si>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</si>
  <si>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</si>
  <si>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</si>
  <si>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</si>
  <si>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</si>
  <si>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</si>
  <si>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</si>
  <si>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</si>
  <si>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</si>
  <si>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</si>
  <si>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</si>
  <si>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</si>
  <si>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</si>
  <si>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</si>
  <si>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</si>
  <si>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</si>
  <si>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</si>
  <si>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</si>
  <si>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</si>
  <si>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</si>
  <si>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</si>
  <si>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</si>
  <si>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</si>
  <si>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</si>
  <si>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</si>
  <si>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</si>
  <si>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</si>
  <si>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</si>
  <si>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</si>
  <si>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</si>
  <si>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</si>
  <si>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</si>
  <si>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</si>
  <si>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</si>
  <si>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</si>
  <si>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</si>
  <si>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</si>
  <si>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</si>
  <si>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</si>
  <si>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</si>
  <si>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</si>
  <si>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</si>
  <si>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</si>
  <si>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</si>
  <si>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</si>
  <si>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</si>
  <si>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</si>
  <si>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</si>
  <si>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</si>
  <si>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</si>
  <si>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</si>
  <si>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</si>
  <si>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</si>
  <si>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</si>
  <si>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</si>
  <si>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</si>
  <si>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</si>
  <si>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</si>
  <si>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</si>
  <si>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</si>
  <si>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</si>
  <si>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</si>
  <si>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</si>
  <si>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</si>
  <si>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</si>
  <si>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</si>
  <si>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</si>
  <si>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</si>
  <si>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</si>
  <si>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</si>
  <si>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</si>
  <si>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</si>
  <si>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</si>
  <si>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</si>
  <si>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</si>
  <si>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</si>
  <si>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</si>
  <si>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</si>
  <si>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</si>
  <si>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</si>
  <si>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</si>
  <si>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</si>
  <si>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</si>
  <si>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</si>
  <si>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</si>
  <si>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</si>
  <si>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</si>
  <si>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</si>
  <si>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</si>
  <si>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</si>
  <si>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</si>
  <si>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</si>
  <si>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</si>
  <si>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</si>
  <si>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</si>
  <si>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</si>
  <si>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</si>
  <si>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</si>
  <si>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</si>
  <si>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</si>
  <si>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</si>
  <si>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</si>
  <si>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</si>
  <si>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</si>
  <si>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</si>
  <si>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</si>
  <si>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</si>
  <si>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</si>
  <si>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</si>
  <si>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</si>
  <si>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</si>
  <si>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</si>
  <si>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</si>
  <si>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</si>
  <si>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</si>
  <si>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</si>
  <si>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</si>
  <si>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</si>
  <si>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</si>
  <si>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</si>
  <si>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</si>
  <si>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</si>
  <si>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</si>
  <si>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</si>
  <si>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</si>
  <si>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</si>
  <si>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</si>
  <si>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</si>
  <si>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</si>
  <si>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</si>
  <si>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</si>
  <si>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</si>
  <si>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</si>
  <si>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</si>
  <si>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</si>
  <si>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</si>
  <si>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</si>
  <si>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</si>
  <si>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</si>
  <si>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</si>
  <si>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</si>
  <si>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</si>
  <si>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</si>
  <si>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</si>
  <si>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</si>
  <si>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</si>
  <si>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</si>
  <si>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</si>
  <si>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</si>
  <si>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</si>
  <si>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</si>
  <si>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</si>
  <si>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</si>
  <si>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</si>
  <si>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</si>
  <si>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</si>
  <si>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</si>
  <si>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</si>
  <si>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</si>
  <si>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</si>
  <si>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</si>
  <si>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</si>
  <si>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</si>
  <si>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</si>
  <si>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</si>
  <si>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</si>
  <si>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</si>
  <si>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</si>
  <si>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</si>
  <si>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</si>
  <si>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</si>
  <si>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</si>
  <si>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</si>
  <si>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</si>
  <si>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</si>
  <si>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</si>
  <si>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</si>
  <si>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</si>
  <si>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</si>
  <si>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</si>
  <si>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</si>
  <si>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</si>
  <si>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</si>
  <si>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</si>
  <si>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</si>
  <si>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</si>
  <si>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</si>
  <si>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</si>
  <si>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</si>
  <si>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</si>
  <si>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</si>
  <si>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</si>
  <si>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</si>
  <si>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</si>
  <si>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</si>
  <si>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</si>
  <si>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</si>
  <si>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</si>
  <si>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</si>
  <si>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</si>
  <si>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</si>
  <si>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</si>
  <si>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</si>
  <si>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</si>
  <si>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</si>
  <si>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</si>
  <si>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</si>
  <si>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</si>
  <si>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</si>
  <si>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</si>
  <si>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</si>
  <si>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</si>
  <si>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</si>
  <si>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</si>
  <si>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</si>
  <si>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</si>
  <si>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</si>
  <si>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</si>
  <si>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</si>
  <si>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</si>
  <si>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</si>
  <si>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</si>
  <si>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</si>
  <si>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</si>
  <si>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</si>
  <si>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</si>
  <si>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</si>
  <si>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</si>
  <si>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</si>
  <si>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</si>
  <si>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</si>
  <si>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</si>
  <si>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</si>
  <si>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</si>
  <si>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</si>
  <si>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</si>
  <si>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</si>
  <si>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</si>
  <si>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</si>
  <si>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</si>
  <si>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</si>
  <si>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</si>
  <si>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</si>
  <si>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</si>
  <si>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</si>
  <si>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</si>
  <si>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</si>
  <si>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</si>
  <si>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</si>
  <si>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</si>
  <si>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</si>
  <si>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</si>
  <si>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</si>
  <si>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</si>
  <si>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</si>
  <si>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</si>
  <si>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</si>
  <si>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</si>
  <si>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</si>
  <si>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</si>
  <si>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</si>
  <si>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</si>
  <si>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</si>
  <si>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</si>
  <si>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</si>
  <si>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</si>
  <si>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</si>
  <si>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</si>
  <si>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</si>
  <si>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</si>
  <si>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</si>
  <si>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</si>
  <si>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</si>
  <si>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</si>
  <si>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</si>
  <si>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</si>
  <si>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</si>
  <si>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</si>
  <si>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</si>
  <si>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</si>
  <si>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</si>
  <si>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</si>
  <si>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</si>
  <si>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</si>
  <si>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</si>
  <si>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</si>
  <si>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</si>
  <si>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</si>
  <si>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</si>
  <si>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</si>
  <si>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</si>
  <si>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</si>
  <si>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</si>
  <si>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</si>
  <si>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</si>
  <si>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</si>
  <si>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</si>
  <si>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</si>
  <si>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</si>
  <si>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</si>
  <si>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</si>
  <si>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</si>
  <si>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</si>
  <si>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</si>
  <si>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</si>
  <si>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</si>
  <si>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</si>
  <si>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</si>
  <si>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</si>
  <si>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</si>
  <si>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</si>
  <si>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</si>
  <si>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</si>
  <si>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</si>
  <si>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</si>
  <si>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</si>
  <si>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</si>
  <si>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</si>
  <si>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</si>
  <si>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</si>
  <si>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</si>
  <si>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</si>
  <si>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</si>
  <si>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</si>
  <si>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</si>
  <si>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</si>
  <si>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</si>
  <si>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</si>
  <si>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</si>
  <si>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</si>
  <si>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</si>
  <si>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</si>
  <si>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</si>
  <si>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</si>
  <si>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</si>
  <si>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</si>
  <si>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</si>
  <si>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</si>
  <si>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</si>
  <si>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</si>
  <si>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</si>
  <si>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</si>
  <si>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</si>
  <si>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</si>
  <si>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</si>
  <si>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</si>
  <si>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</si>
  <si>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</si>
  <si>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</si>
  <si>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</si>
  <si>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</si>
  <si>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</si>
  <si>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</si>
  <si>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</si>
  <si>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</si>
  <si>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</si>
  <si>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</si>
  <si>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</si>
  <si>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</si>
  <si>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</si>
  <si>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</si>
  <si>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</si>
  <si>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</si>
  <si>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</si>
  <si>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</si>
  <si>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</si>
  <si>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</si>
  <si>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</si>
  <si>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</si>
  <si>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</si>
  <si>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</si>
  <si>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</si>
  <si>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</si>
  <si>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</si>
  <si>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</si>
  <si>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</si>
  <si>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</si>
  <si>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</si>
  <si>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</si>
  <si>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</si>
  <si>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</si>
  <si>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</si>
  <si>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</si>
  <si>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</si>
  <si>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</si>
  <si>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</si>
  <si>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</si>
  <si>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</si>
  <si>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</si>
  <si>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</si>
  <si>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</si>
  <si>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</si>
  <si>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</si>
  <si>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</si>
  <si>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</si>
  <si>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</si>
  <si>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</si>
  <si>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</si>
  <si>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</si>
  <si>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</si>
  <si>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</si>
  <si>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</si>
  <si>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</si>
  <si>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</si>
  <si>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</si>
  <si>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</si>
  <si>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</si>
  <si>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</si>
  <si>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</si>
  <si>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</si>
  <si>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</si>
  <si>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</si>
  <si>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</si>
  <si>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</si>
  <si>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</si>
  <si>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</si>
  <si>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</si>
  <si>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</si>
  <si>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</si>
  <si>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</si>
  <si>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</si>
  <si>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</si>
  <si>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</si>
  <si>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</si>
  <si>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</si>
  <si>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</si>
  <si>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</si>
  <si>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</si>
  <si>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</si>
  <si>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</si>
  <si>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</si>
  <si>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</si>
  <si>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</si>
  <si>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</si>
  <si>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</si>
  <si>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</si>
  <si>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</si>
  <si>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</si>
  <si>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</si>
  <si>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</si>
  <si>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</si>
  <si>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</si>
  <si>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</si>
  <si>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</si>
  <si>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</si>
  <si>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</si>
  <si>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</si>
  <si>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</si>
  <si>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</si>
  <si>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</si>
  <si>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</si>
  <si>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</si>
  <si>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</si>
  <si>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</si>
  <si>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</si>
  <si>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</si>
  <si>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</si>
  <si>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</si>
  <si>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</si>
  <si>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</si>
  <si>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</si>
  <si>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</si>
  <si>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</si>
  <si>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</si>
  <si>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</si>
  <si>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</si>
  <si>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</si>
  <si>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</si>
  <si>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</si>
  <si>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</si>
  <si>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</si>
  <si>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</si>
  <si>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</si>
  <si>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</si>
  <si>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</si>
  <si>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</si>
  <si>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</si>
  <si>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</si>
  <si>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</si>
  <si>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</si>
  <si>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</si>
  <si>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</si>
  <si>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</si>
  <si>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</si>
  <si>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</si>
  <si>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</si>
  <si>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</si>
  <si>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</si>
  <si>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</si>
  <si>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</si>
  <si>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</si>
  <si>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</si>
  <si>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</si>
  <si>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</si>
  <si>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</si>
  <si>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</si>
  <si>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</si>
  <si>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</si>
  <si>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</si>
  <si>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</si>
  <si>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</si>
  <si>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</si>
  <si>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</si>
  <si>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</si>
  <si>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</si>
  <si>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</si>
  <si>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</si>
  <si>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</si>
  <si>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</si>
  <si>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</si>
  <si>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</si>
  <si>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</si>
  <si>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</si>
  <si>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</si>
  <si>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</si>
  <si>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</si>
  <si>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</si>
  <si>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</si>
  <si>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</si>
  <si>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</si>
  <si>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</si>
  <si>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</si>
  <si>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</si>
  <si>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</si>
  <si>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</si>
  <si>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</si>
  <si>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</si>
  <si>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</si>
  <si>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</si>
  <si>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</si>
  <si>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</si>
  <si>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</si>
  <si>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</si>
  <si>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</si>
  <si>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</si>
  <si>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</si>
  <si>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</si>
  <si>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</si>
  <si>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</si>
  <si>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</si>
  <si>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</si>
  <si>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</si>
  <si>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</si>
  <si>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</si>
  <si>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</si>
  <si>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</si>
  <si>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</si>
  <si>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</si>
  <si>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</si>
  <si>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</si>
  <si>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</si>
  <si>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</si>
  <si>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</si>
  <si>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</si>
  <si>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</si>
  <si>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</si>
  <si>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</si>
  <si>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</si>
  <si>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</si>
  <si>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</si>
  <si>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</si>
  <si>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</si>
  <si>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</si>
  <si>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</si>
  <si>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</si>
  <si>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</si>
  <si>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</si>
  <si>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</si>
  <si>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</si>
  <si>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</si>
  <si>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</si>
  <si>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</si>
  <si>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</si>
  <si>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</si>
  <si>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</si>
  <si>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</si>
  <si>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</si>
  <si>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</si>
  <si>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</si>
  <si>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</si>
  <si>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</si>
  <si>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</si>
  <si>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</si>
  <si>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</si>
  <si>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</si>
  <si>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</si>
  <si>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</si>
  <si>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</si>
  <si>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</si>
  <si>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</si>
  <si>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</si>
  <si>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</si>
  <si>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</si>
  <si>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</si>
  <si>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</si>
  <si>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</si>
  <si>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</si>
  <si>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</si>
  <si>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</si>
  <si>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</si>
  <si>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</si>
  <si>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</si>
  <si>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</si>
  <si>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</si>
  <si>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</si>
  <si>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</si>
  <si>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</si>
  <si>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</si>
  <si>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</si>
  <si>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</si>
  <si>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</si>
  <si>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</si>
  <si>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</si>
  <si>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</si>
  <si>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</si>
  <si>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</si>
  <si>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</si>
  <si>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</si>
  <si>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</si>
  <si>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</si>
  <si>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</si>
  <si>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</si>
  <si>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</si>
  <si>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</si>
  <si>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</si>
  <si>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</si>
  <si>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</si>
  <si>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</si>
  <si>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</si>
  <si>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</si>
  <si>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</si>
  <si>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</si>
  <si>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</si>
  <si>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</si>
  <si>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</si>
  <si>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</si>
  <si>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</si>
  <si>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</si>
  <si>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</si>
  <si>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</si>
  <si>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</si>
  <si>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</si>
  <si>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</si>
  <si>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</si>
  <si>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</si>
  <si>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</si>
  <si>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</si>
  <si>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</si>
  <si>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</si>
  <si>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</si>
  <si>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</si>
  <si>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</si>
  <si>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</si>
  <si>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</si>
  <si>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</si>
  <si>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</si>
  <si>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</si>
  <si>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</si>
  <si>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</si>
  <si>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</si>
  <si>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</si>
  <si>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</si>
  <si>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</si>
  <si>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</si>
  <si>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</si>
  <si>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</si>
  <si>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</si>
  <si>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</si>
  <si>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</si>
  <si>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</si>
  <si>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</si>
  <si>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</si>
  <si>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</si>
  <si>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</si>
  <si>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</si>
  <si>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</si>
  <si>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</si>
  <si>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</si>
  <si>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</si>
  <si>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</si>
  <si>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</si>
  <si>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</si>
  <si>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</si>
  <si>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</si>
  <si>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</si>
  <si>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</si>
  <si>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</si>
  <si>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</si>
  <si>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</si>
  <si>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</si>
  <si>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</si>
  <si>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</si>
  <si>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</si>
  <si>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</si>
  <si>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</si>
  <si>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</si>
  <si>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</si>
  <si>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</si>
  <si>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</si>
  <si>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</si>
  <si>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</si>
  <si>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</si>
  <si>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</si>
  <si>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</si>
  <si>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</si>
  <si>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</si>
  <si>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</si>
  <si>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</si>
  <si>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</si>
  <si>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</si>
  <si>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</si>
  <si>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</si>
  <si>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</si>
  <si>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</si>
  <si>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</si>
  <si>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</si>
  <si>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</si>
  <si>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</si>
  <si>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</si>
  <si>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</si>
  <si>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</si>
  <si>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</si>
  <si>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</si>
  <si>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</si>
  <si>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</si>
  <si>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</si>
  <si>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</si>
  <si>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</si>
  <si>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</si>
  <si>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</si>
  <si>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</si>
  <si>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</si>
  <si>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</si>
  <si>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</si>
  <si>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</si>
  <si>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</si>
  <si>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</si>
  <si>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</si>
  <si>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</si>
  <si>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</si>
  <si>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</si>
  <si>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</si>
  <si>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</si>
  <si>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</si>
  <si>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</si>
  <si>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</si>
  <si>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</si>
  <si>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</si>
  <si>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</si>
  <si>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</si>
  <si>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</si>
  <si>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</si>
  <si>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</si>
  <si>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</si>
  <si>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</si>
  <si>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</si>
  <si>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</si>
  <si>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</si>
  <si>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</si>
  <si>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</si>
  <si>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</si>
  <si>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</si>
  <si>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</si>
  <si>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</si>
  <si>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</si>
  <si>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</si>
  <si>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</si>
  <si>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</si>
  <si>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</si>
  <si>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</si>
  <si>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</si>
  <si>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</si>
  <si>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</si>
  <si>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</si>
  <si>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</si>
  <si>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</si>
  <si>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</si>
  <si>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</si>
  <si>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</si>
  <si>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</si>
  <si>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</si>
  <si>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</si>
  <si>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</si>
  <si>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</si>
  <si>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</si>
  <si>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</si>
  <si>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</si>
  <si>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</si>
  <si>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</si>
  <si>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</si>
  <si>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</si>
  <si>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</si>
  <si>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</si>
  <si>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</si>
  <si>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</si>
  <si>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</si>
  <si>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</si>
  <si>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</si>
  <si>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</si>
  <si>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</si>
  <si>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</si>
  <si>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</si>
  <si>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</si>
  <si>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</si>
  <si>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</si>
  <si>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</si>
  <si>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</si>
  <si>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</si>
  <si>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</si>
  <si>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</si>
  <si>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</si>
  <si>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</si>
  <si>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</si>
  <si>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</si>
  <si>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</si>
  <si>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</si>
  <si>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</si>
  <si>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</si>
  <si>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</si>
  <si>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</si>
  <si>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</si>
  <si>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</si>
  <si>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</si>
  <si>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</si>
  <si>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</si>
  <si>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</si>
  <si>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</si>
  <si>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</si>
  <si>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</si>
  <si>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</si>
  <si>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</si>
  <si>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</si>
  <si>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</si>
  <si>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</si>
  <si>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</si>
  <si>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</si>
  <si>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</si>
  <si>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</si>
  <si>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</si>
  <si>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</si>
  <si>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</si>
  <si>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</si>
  <si>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</si>
  <si>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</si>
  <si>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</si>
  <si>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</si>
  <si>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</si>
  <si>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</si>
  <si>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</si>
  <si>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</si>
  <si>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</si>
  <si>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</si>
  <si>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</si>
  <si>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</si>
  <si>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</si>
  <si>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</si>
  <si>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</si>
  <si>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</si>
  <si>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</si>
  <si>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</si>
  <si>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</si>
  <si>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</si>
  <si>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</si>
  <si>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</si>
  <si>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</si>
  <si>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</si>
  <si>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</si>
  <si>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</si>
  <si>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</si>
  <si>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</si>
  <si>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</si>
  <si>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</si>
  <si>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</si>
  <si>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</si>
  <si>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</si>
  <si>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</si>
  <si>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</si>
  <si>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</si>
  <si>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</si>
  <si>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</si>
  <si>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</si>
  <si>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</si>
  <si>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</si>
  <si>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</si>
  <si>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</si>
  <si>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</si>
  <si>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</si>
  <si>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</si>
  <si>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</si>
  <si>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</si>
  <si>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</si>
  <si>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</si>
  <si>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</si>
  <si>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</si>
  <si>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</si>
  <si>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</si>
  <si>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</si>
  <si>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</si>
  <si>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</si>
  <si>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</si>
  <si>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</si>
  <si>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</si>
  <si>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</si>
  <si>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</si>
  <si>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</si>
  <si>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</si>
  <si>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</si>
  <si>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</si>
  <si>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</si>
  <si>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</si>
  <si>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</si>
  <si>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</si>
  <si>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</si>
  <si>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</si>
  <si>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</si>
  <si>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</si>
  <si>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</si>
  <si>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</si>
  <si>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</si>
  <si>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</si>
  <si>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</si>
  <si>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</si>
  <si>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</si>
  <si>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</si>
  <si>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</si>
  <si>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</si>
  <si>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</si>
  <si>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</si>
  <si>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</si>
  <si>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</si>
  <si>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</si>
  <si>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</si>
  <si>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</si>
  <si>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</si>
  <si>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</si>
  <si>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</si>
  <si>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</si>
  <si>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</si>
  <si>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</si>
  <si>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</si>
  <si>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</si>
  <si>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</si>
  <si>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</si>
  <si>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</si>
  <si>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</si>
  <si>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</si>
  <si>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</si>
  <si>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</si>
  <si>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</si>
  <si>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</si>
  <si>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</si>
  <si>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</si>
  <si>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</si>
  <si>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</si>
  <si>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</si>
  <si>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</si>
  <si>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</si>
  <si>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</si>
  <si>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</si>
  <si>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</si>
  <si>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</si>
  <si>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</si>
  <si>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</si>
  <si>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</si>
  <si>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</si>
  <si>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</si>
  <si>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</si>
  <si>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</si>
  <si>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</si>
  <si>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</si>
  <si>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</si>
  <si>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</si>
  <si>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</si>
  <si>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</si>
  <si>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</si>
  <si>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</si>
  <si>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</si>
  <si>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</si>
  <si>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</si>
  <si>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</si>
  <si>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</si>
  <si>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</si>
  <si>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</si>
  <si>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</si>
  <si>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</si>
  <si>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</si>
  <si>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</si>
  <si>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</si>
  <si>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</si>
  <si>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</si>
  <si>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</si>
  <si>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</si>
  <si>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</si>
  <si>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</si>
  <si>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</si>
  <si>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</si>
  <si>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</si>
  <si>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</si>
  <si>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</si>
  <si>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</si>
  <si>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</si>
  <si>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</si>
  <si>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</si>
  <si>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</si>
  <si>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</si>
  <si>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</si>
  <si>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</si>
  <si>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</si>
  <si>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</si>
  <si>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</si>
  <si>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</si>
  <si>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</si>
  <si>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</si>
  <si>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</si>
  <si>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</si>
  <si>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</si>
  <si>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</si>
  <si>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</si>
  <si>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</si>
  <si>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</si>
  <si>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</si>
  <si>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</si>
  <si>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</si>
  <si>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</si>
  <si>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</si>
  <si>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</si>
  <si>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</si>
  <si>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</si>
  <si>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</si>
  <si>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</si>
  <si>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</si>
  <si>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</si>
  <si>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</si>
  <si>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</si>
  <si>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</si>
  <si>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</si>
  <si>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</si>
  <si>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</si>
  <si>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</si>
  <si>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</si>
  <si>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</si>
  <si>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</si>
  <si>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</si>
  <si>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</si>
  <si>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</si>
  <si>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</si>
  <si>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</si>
  <si>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</si>
  <si>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</si>
  <si>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</si>
  <si>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</si>
  <si>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</si>
  <si>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</si>
  <si>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</si>
  <si>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</si>
  <si>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</si>
  <si>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</si>
  <si>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</si>
  <si>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</si>
  <si>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</si>
  <si>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</si>
  <si>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</si>
  <si>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</si>
  <si>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</si>
  <si>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</si>
  <si>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</si>
  <si>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</si>
  <si>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</si>
  <si>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</si>
  <si>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</si>
  <si>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</si>
  <si>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</si>
  <si>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</si>
  <si>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</si>
  <si>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</si>
  <si>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</si>
  <si>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</si>
  <si>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</si>
  <si>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</si>
  <si>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</si>
  <si>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</si>
  <si>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</si>
  <si>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</si>
  <si>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</si>
  <si>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</si>
  <si>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</si>
  <si>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</si>
  <si>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</si>
  <si>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</si>
  <si>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</si>
  <si>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</si>
  <si>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</si>
  <si>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</si>
  <si>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</si>
  <si>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</si>
  <si>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</si>
  <si>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</si>
  <si>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</si>
  <si>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</si>
  <si>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</si>
  <si>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</si>
  <si>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</si>
  <si>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</si>
  <si>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</si>
  <si>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</si>
  <si>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</si>
  <si>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</si>
  <si>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</si>
  <si>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</si>
  <si>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</si>
  <si>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</si>
  <si>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</si>
  <si>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</si>
  <si>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</si>
  <si>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</si>
  <si>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</si>
  <si>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</si>
  <si>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</si>
  <si>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</si>
  <si>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</si>
  <si>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</si>
  <si>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</si>
  <si>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</si>
  <si>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</si>
  <si>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</si>
  <si>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</si>
  <si>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</si>
  <si>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</si>
  <si>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</si>
  <si>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</si>
  <si>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</si>
  <si>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</si>
  <si>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</si>
  <si>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</si>
  <si>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</si>
  <si>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</si>
  <si>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</si>
  <si>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</si>
  <si>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</si>
  <si>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</si>
  <si>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</si>
  <si>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</si>
  <si>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</si>
  <si>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</si>
  <si>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</si>
  <si>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</si>
  <si>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</si>
  <si>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</si>
  <si>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</si>
  <si>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</si>
  <si>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</si>
  <si>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</si>
  <si>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</si>
  <si>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</si>
  <si>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</si>
  <si>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</si>
  <si>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</si>
  <si>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</si>
  <si>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</si>
  <si>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</si>
  <si>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</si>
  <si>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</si>
  <si>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</si>
  <si>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</si>
  <si>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</si>
  <si>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</si>
  <si>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</si>
  <si>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</si>
  <si>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</si>
  <si>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</si>
  <si>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</si>
  <si>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</si>
  <si>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</si>
  <si>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</si>
  <si>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</si>
  <si>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</si>
  <si>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</si>
  <si>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</si>
  <si>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</si>
  <si>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</si>
  <si>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</si>
  <si>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</si>
  <si>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</si>
  <si>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</si>
  <si>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</si>
  <si>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</si>
  <si>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</si>
  <si>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</si>
  <si>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</si>
  <si>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</si>
  <si>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</si>
  <si>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</si>
  <si>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</si>
  <si>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</si>
  <si>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</si>
  <si>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</si>
  <si>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</si>
  <si>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</si>
  <si>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</si>
  <si>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</si>
  <si>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</si>
  <si>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</si>
  <si>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</si>
  <si>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</si>
  <si>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</si>
  <si>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</si>
  <si>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</si>
  <si>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</si>
  <si>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</si>
  <si>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</si>
  <si>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</si>
  <si>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</si>
  <si>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</si>
  <si>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</si>
  <si>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</si>
  <si>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</si>
  <si>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</si>
  <si>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</si>
  <si>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</si>
  <si>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</si>
  <si>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</si>
  <si>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</si>
  <si>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</si>
  <si>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</si>
  <si>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</si>
  <si>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</si>
  <si>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</si>
  <si>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</si>
  <si>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</si>
  <si>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</si>
  <si>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</si>
  <si>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</si>
  <si>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</si>
  <si>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</si>
  <si>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</si>
  <si>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</si>
  <si>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</si>
  <si>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</si>
  <si>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</si>
  <si>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</si>
  <si>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</si>
  <si>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</si>
  <si>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</si>
  <si>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</si>
  <si>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</si>
  <si>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</si>
  <si>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</si>
  <si>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</si>
  <si>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</si>
  <si>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</si>
  <si>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</si>
  <si>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</si>
  <si>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</si>
  <si>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</si>
  <si>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</si>
  <si>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</si>
  <si>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</si>
  <si>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</si>
  <si>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</si>
  <si>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</si>
  <si>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</si>
  <si>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</si>
  <si>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</si>
  <si>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</si>
  <si>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</si>
  <si>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</si>
  <si>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</si>
  <si>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</si>
  <si>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</si>
  <si>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</si>
  <si>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</si>
  <si>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</si>
  <si>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</si>
  <si>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</si>
  <si>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</si>
  <si>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</si>
  <si>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</si>
  <si>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</si>
  <si>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</si>
  <si>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</si>
  <si>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</si>
  <si>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</si>
  <si>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</si>
  <si>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</si>
  <si>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</si>
  <si>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</si>
  <si>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</si>
  <si>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</si>
  <si>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</si>
  <si>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</si>
  <si>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</si>
  <si>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</si>
  <si>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</si>
  <si>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</si>
  <si>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</si>
  <si>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</si>
  <si>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</si>
  <si>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</si>
  <si>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</si>
  <si>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</si>
  <si>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</si>
  <si>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</si>
  <si>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</si>
  <si>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</si>
  <si>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</si>
  <si>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</si>
  <si>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</si>
  <si>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</si>
  <si>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</si>
  <si>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</si>
  <si>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</si>
  <si>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</si>
  <si>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</si>
  <si>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</si>
  <si>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</si>
  <si>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</si>
  <si>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</si>
  <si>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</si>
  <si>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</si>
  <si>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</si>
  <si>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</si>
  <si>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</si>
  <si>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</si>
  <si>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</si>
  <si>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</si>
  <si>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</si>
  <si>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</si>
  <si>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</si>
  <si>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</si>
  <si>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</si>
  <si>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</si>
  <si>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</si>
  <si>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</si>
  <si>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</si>
  <si>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</si>
  <si>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</si>
  <si>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</si>
  <si>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</si>
  <si>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</si>
  <si>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</si>
  <si>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</si>
  <si>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</si>
  <si>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</si>
  <si>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</si>
  <si>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</si>
  <si>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</si>
  <si>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</si>
  <si>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</si>
  <si>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</si>
  <si>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</si>
  <si>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</si>
  <si>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</si>
  <si>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</si>
  <si>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</si>
  <si>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</si>
  <si>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</si>
  <si>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</si>
  <si>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</si>
  <si>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</si>
  <si>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</si>
  <si>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</si>
  <si>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</si>
  <si>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</si>
  <si>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</si>
  <si>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</si>
  <si>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</si>
  <si>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</si>
  <si>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</si>
  <si>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</si>
  <si>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</si>
  <si>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</si>
  <si>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</si>
  <si>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</si>
  <si>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</si>
  <si>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</si>
  <si>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</si>
  <si>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</si>
  <si>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</si>
  <si>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</si>
  <si>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</si>
  <si>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</si>
  <si>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</si>
  <si>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</si>
  <si>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</si>
  <si>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</si>
  <si>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</si>
  <si>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</si>
  <si>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</si>
  <si>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</si>
  <si>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</si>
  <si>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</si>
  <si>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</si>
  <si>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</si>
  <si>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</si>
  <si>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</si>
  <si>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</si>
  <si>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</si>
  <si>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</si>
  <si>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</si>
  <si>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</si>
  <si>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</si>
  <si>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</si>
  <si>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</si>
  <si>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</si>
  <si>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</si>
  <si>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</si>
  <si>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</si>
  <si>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</si>
  <si>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</si>
  <si>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</si>
  <si>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</si>
  <si>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</si>
  <si>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</si>
  <si>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</si>
  <si>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</si>
  <si>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</si>
  <si>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</si>
  <si>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</si>
  <si>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</si>
  <si>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</si>
  <si>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</si>
  <si>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</si>
  <si>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</si>
  <si>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</si>
  <si>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</si>
  <si>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</si>
  <si>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</si>
  <si>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</si>
  <si>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</si>
  <si>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</si>
  <si>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</si>
  <si>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</si>
  <si>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</si>
  <si>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</si>
  <si>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</si>
  <si>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</si>
  <si>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</si>
  <si>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</si>
  <si>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</si>
  <si>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</si>
  <si>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</si>
  <si>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</si>
  <si>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</si>
  <si>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</si>
  <si>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</si>
  <si>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</si>
  <si>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</si>
  <si>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</si>
  <si>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</si>
  <si>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</si>
  <si>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</si>
  <si>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</si>
  <si>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</si>
  <si>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</si>
  <si>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</si>
  <si>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</si>
  <si>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</si>
  <si>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</si>
  <si>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</si>
  <si>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</si>
  <si>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</si>
  <si>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</si>
  <si>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</si>
  <si>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</si>
  <si>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</si>
  <si>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</si>
  <si>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</si>
  <si>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</si>
  <si>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</si>
  <si>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</si>
  <si>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</si>
  <si>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</si>
  <si>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</si>
  <si>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</si>
  <si>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</si>
  <si>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</si>
  <si>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</si>
  <si>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</si>
  <si>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</si>
  <si>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</si>
  <si>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</si>
  <si>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</si>
  <si>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</si>
  <si>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</si>
  <si>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</si>
  <si>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</si>
  <si>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</si>
  <si>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</si>
  <si>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</si>
  <si>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</si>
  <si>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</si>
  <si>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</si>
  <si>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</si>
  <si>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</si>
  <si>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</si>
  <si>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</si>
  <si>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</si>
  <si>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</si>
  <si>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</si>
  <si>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</si>
  <si>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</si>
  <si>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</si>
  <si>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</si>
  <si>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</si>
  <si>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</si>
  <si>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</si>
  <si>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</si>
  <si>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</si>
  <si>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</si>
  <si>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</si>
  <si>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</si>
  <si>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</si>
  <si>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</si>
  <si>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</si>
  <si>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</si>
  <si>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</si>
  <si>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</si>
  <si>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</si>
  <si>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</si>
  <si>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</si>
  <si>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</si>
  <si>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</si>
  <si>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</si>
  <si>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</si>
  <si>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</si>
  <si>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</si>
  <si>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</si>
  <si>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</si>
  <si>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</si>
  <si>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</si>
  <si>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</si>
  <si>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</si>
  <si>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</si>
  <si>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</si>
  <si>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</si>
  <si>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</si>
  <si>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</si>
  <si>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</si>
  <si>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</si>
  <si>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</si>
  <si>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</si>
  <si>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</si>
  <si>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</si>
  <si>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</si>
  <si>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</si>
  <si>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</si>
  <si>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</si>
  <si>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</si>
  <si>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</si>
  <si>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</si>
  <si>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</si>
  <si>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</si>
  <si>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</si>
  <si>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</si>
  <si>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</si>
  <si>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</si>
  <si>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</si>
  <si>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</si>
  <si>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</si>
  <si>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</si>
  <si>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</si>
  <si>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</si>
  <si>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</si>
  <si>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</si>
  <si>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</si>
  <si>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</si>
  <si>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</si>
  <si>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</si>
  <si>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</si>
  <si>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</si>
  <si>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</si>
  <si>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</si>
  <si>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</si>
  <si>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</si>
  <si>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</si>
  <si>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</si>
  <si>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</si>
  <si>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</si>
  <si>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</si>
  <si>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</si>
  <si>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</si>
  <si>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</si>
  <si>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</si>
  <si>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</si>
  <si>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</si>
  <si>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</si>
  <si>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</si>
  <si>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</si>
  <si>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</si>
  <si>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</si>
  <si>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</si>
  <si>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</si>
  <si>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</si>
  <si>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</si>
  <si>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</si>
  <si>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</si>
  <si>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</si>
  <si>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</si>
  <si>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</si>
  <si>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</si>
  <si>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</si>
  <si>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</si>
  <si>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</si>
  <si>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</si>
  <si>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</si>
  <si>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</si>
  <si>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</si>
  <si>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</si>
  <si>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</si>
  <si>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</si>
  <si>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</si>
  <si>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</si>
  <si>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</si>
  <si>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</si>
  <si>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</si>
  <si>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</si>
  <si>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</si>
  <si>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</si>
  <si>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</si>
  <si>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</si>
  <si>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</si>
  <si>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</si>
  <si>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</si>
  <si>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</si>
  <si>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</si>
  <si>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</si>
  <si>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</si>
  <si>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</si>
  <si>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</si>
  <si>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</si>
  <si>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</si>
  <si>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</si>
  <si>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</si>
  <si>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</si>
  <si>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</si>
  <si>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</si>
  <si>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</si>
  <si>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</si>
  <si>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</si>
  <si>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</si>
  <si>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</si>
  <si>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</si>
  <si>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</si>
  <si>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</si>
  <si>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</si>
  <si>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</si>
  <si>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</si>
  <si>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</si>
  <si>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</si>
  <si>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</si>
  <si>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</si>
  <si>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</si>
  <si>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</si>
  <si>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</si>
  <si>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</si>
  <si>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</si>
  <si>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</si>
  <si>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</si>
  <si>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</si>
  <si>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</si>
  <si>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</si>
  <si>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</si>
  <si>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</si>
  <si>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</si>
  <si>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</si>
  <si>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</si>
  <si>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</si>
  <si>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</si>
  <si>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</si>
  <si>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</si>
  <si>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</si>
  <si>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</si>
  <si>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</si>
  <si>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</si>
  <si>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</si>
  <si>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</si>
  <si>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</si>
  <si>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</si>
  <si>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</si>
  <si>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</si>
  <si>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</si>
  <si>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</si>
  <si>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</si>
  <si>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</si>
  <si>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</si>
  <si>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</si>
  <si>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</si>
  <si>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</si>
  <si>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</si>
  <si>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</si>
  <si>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</si>
  <si>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</si>
  <si>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</si>
  <si>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</si>
  <si>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</si>
  <si>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</si>
  <si>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</si>
  <si>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</si>
  <si>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</si>
  <si>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</si>
  <si>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</si>
  <si>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</si>
  <si>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</si>
  <si>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</si>
  <si>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</si>
  <si>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</si>
  <si>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</si>
  <si>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</si>
  <si>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</si>
  <si>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</si>
  <si>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</si>
  <si>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</si>
  <si>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</si>
  <si>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</si>
  <si>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</si>
  <si>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</si>
  <si>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</si>
  <si>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</si>
  <si>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</si>
  <si>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</si>
  <si>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</si>
  <si>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</si>
  <si>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</si>
  <si>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</si>
  <si>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</si>
  <si>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</si>
  <si>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</si>
  <si>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</si>
  <si>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</si>
  <si>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</si>
  <si>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</si>
  <si>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</si>
  <si>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</si>
  <si>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</si>
  <si>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</si>
  <si>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</si>
  <si>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</si>
  <si>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</si>
  <si>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</si>
  <si>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</si>
  <si>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</si>
  <si>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</si>
  <si>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</si>
  <si>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</si>
  <si>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</si>
  <si>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</si>
  <si>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</si>
  <si>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</si>
  <si>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</si>
  <si>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</si>
  <si>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</si>
  <si>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</si>
  <si>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</si>
  <si>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</si>
  <si>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</si>
  <si>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</si>
  <si>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</si>
  <si>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</si>
  <si>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</si>
  <si>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</si>
  <si>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</si>
  <si>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</si>
  <si>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</si>
  <si>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</si>
  <si>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</si>
  <si>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</si>
  <si>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</si>
  <si>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</si>
  <si>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</si>
  <si>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</si>
  <si>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</si>
  <si>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</si>
  <si>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</si>
  <si>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</si>
  <si>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</si>
  <si>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</si>
  <si>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</si>
  <si>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</si>
  <si>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</si>
  <si>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</si>
  <si>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</si>
  <si>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</si>
  <si>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</si>
  <si>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</si>
  <si>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</si>
  <si>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</si>
  <si>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</si>
  <si>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</si>
  <si>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</si>
  <si>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</si>
  <si>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</si>
  <si>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</si>
  <si>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</si>
  <si>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</si>
  <si>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</si>
  <si>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</si>
  <si>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</si>
  <si>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</si>
  <si>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</si>
  <si>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</si>
  <si>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</si>
  <si>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</si>
  <si>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</si>
  <si>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</si>
  <si>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</si>
  <si>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</si>
  <si>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</si>
  <si>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</si>
  <si>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</si>
  <si>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</si>
  <si>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</si>
  <si>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</si>
  <si>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</si>
  <si>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</si>
  <si>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</si>
  <si>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</si>
  <si>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</si>
  <si>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</si>
  <si>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</si>
  <si>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</si>
  <si>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</si>
  <si>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</si>
  <si>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</si>
  <si>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</si>
  <si>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</si>
  <si>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</si>
  <si>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</si>
  <si>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</si>
  <si>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</si>
  <si>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</si>
  <si>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</si>
  <si>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</si>
  <si>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</si>
  <si>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</si>
  <si>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</si>
  <si>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</si>
  <si>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</si>
  <si>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</si>
  <si>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</si>
  <si>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</si>
  <si>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</si>
  <si>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</si>
  <si>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</si>
  <si>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</si>
  <si>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</si>
  <si>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</si>
  <si>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</si>
  <si>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</si>
  <si>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</si>
  <si>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</si>
  <si>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</si>
  <si>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</si>
  <si>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</si>
  <si>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</si>
  <si>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</si>
  <si>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</si>
  <si>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</si>
  <si>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</si>
  <si>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</si>
  <si>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</si>
  <si>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</si>
  <si>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</si>
  <si>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</si>
  <si>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</si>
  <si>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</si>
  <si>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</si>
  <si>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</si>
  <si>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</si>
  <si>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</si>
  <si>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</si>
  <si>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</si>
  <si>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</si>
  <si>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</si>
  <si>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</si>
  <si>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</si>
  <si>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</si>
  <si>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</si>
  <si>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</si>
  <si>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</si>
  <si>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</si>
  <si>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</si>
  <si>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</si>
  <si>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</si>
  <si>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</si>
  <si>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</si>
  <si>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</si>
  <si>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</si>
  <si>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</si>
  <si>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</si>
  <si>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</si>
  <si>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</si>
  <si>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</si>
  <si>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</si>
  <si>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</si>
  <si>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</si>
  <si>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</si>
  <si>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</si>
  <si>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</si>
  <si>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</si>
  <si>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</si>
  <si>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</si>
  <si>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</si>
  <si>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</si>
  <si>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</si>
  <si>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</si>
  <si>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</si>
  <si>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</si>
  <si>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</si>
  <si>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</si>
  <si>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</si>
  <si>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</si>
  <si>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</si>
  <si>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</si>
  <si>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</si>
  <si>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</si>
  <si>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</si>
  <si>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</si>
  <si>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</si>
  <si>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</si>
  <si>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</si>
  <si>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</si>
  <si>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</si>
  <si>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</si>
  <si>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</si>
  <si>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</si>
  <si>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</si>
  <si>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</si>
  <si>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</si>
  <si>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</si>
  <si>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</si>
  <si>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</si>
  <si>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</si>
  <si>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</si>
  <si>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</si>
  <si>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</si>
  <si>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</si>
  <si>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</si>
  <si>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</si>
  <si>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</si>
  <si>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</si>
  <si>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</si>
  <si>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</si>
  <si>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</si>
  <si>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</si>
  <si>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</si>
  <si>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</si>
  <si>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</si>
  <si>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</si>
  <si>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</si>
  <si>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</si>
  <si>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</si>
  <si>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</si>
  <si>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</si>
  <si>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</si>
  <si>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</si>
  <si>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</si>
  <si>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</si>
  <si>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</si>
  <si>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</si>
  <si>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</si>
  <si>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</si>
  <si>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</si>
  <si>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</si>
  <si>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</si>
  <si>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</si>
  <si>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</si>
  <si>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</si>
  <si>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</si>
  <si>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</si>
  <si>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</si>
  <si>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</si>
  <si>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</si>
  <si>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</si>
  <si>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</si>
  <si>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</si>
  <si>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</si>
  <si>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</si>
  <si>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</si>
  <si>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</si>
  <si>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</si>
  <si>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</si>
  <si>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</si>
  <si>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</si>
  <si>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</si>
  <si>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</si>
  <si>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</si>
  <si>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</si>
  <si>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</si>
  <si>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</si>
  <si>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</si>
  <si>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</si>
  <si>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</si>
  <si>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</si>
  <si>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</si>
  <si>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</si>
  <si>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</si>
  <si>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</si>
  <si>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</si>
  <si>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</si>
  <si>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</si>
  <si>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</si>
  <si>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</si>
  <si>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</si>
  <si>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</si>
  <si>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</si>
  <si>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</si>
  <si>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</si>
  <si>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</si>
  <si>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</si>
  <si>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</si>
  <si>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</si>
  <si>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</si>
  <si>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</si>
  <si>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</si>
  <si>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</si>
  <si>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</si>
  <si>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</si>
  <si>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</si>
  <si>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</si>
  <si>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</si>
  <si>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</si>
  <si>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</si>
  <si>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</si>
  <si>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</si>
  <si>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</si>
  <si>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</si>
  <si>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</si>
  <si>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</si>
  <si>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</si>
  <si>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</si>
  <si>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</si>
  <si>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</si>
  <si>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</si>
  <si>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</si>
  <si>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</si>
  <si>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</si>
  <si>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</si>
  <si>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</si>
  <si>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</si>
  <si>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</si>
  <si>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</si>
  <si>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</si>
  <si>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</si>
  <si>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</si>
  <si>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</si>
  <si>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</si>
  <si>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</si>
  <si>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</si>
  <si>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</si>
  <si>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</si>
  <si>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</si>
  <si>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</si>
  <si>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</si>
  <si>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</si>
  <si>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</si>
  <si>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</si>
  <si>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</si>
  <si>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</si>
  <si>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</si>
  <si>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</si>
  <si>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</si>
  <si>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</si>
  <si>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</si>
  <si>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</si>
  <si>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</si>
  <si>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</si>
  <si>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</si>
  <si>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</si>
  <si>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</si>
  <si>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</si>
  <si>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</si>
  <si>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</si>
  <si>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</si>
  <si>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</si>
  <si>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</si>
  <si>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</si>
  <si>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</si>
  <si>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</si>
  <si>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</si>
  <si>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</si>
  <si>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</si>
  <si>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</si>
  <si>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</si>
  <si>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</si>
  <si>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</si>
  <si>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</si>
  <si>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</si>
  <si>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</si>
  <si>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</si>
  <si>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</si>
  <si>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</si>
  <si>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</si>
  <si>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</si>
  <si>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</si>
  <si>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</si>
  <si>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</si>
  <si>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</si>
  <si>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</si>
  <si>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</si>
  <si>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</si>
  <si>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</si>
  <si>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</si>
  <si>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</si>
  <si>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</si>
  <si>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</si>
  <si>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</si>
  <si>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</si>
  <si>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</si>
  <si>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</si>
  <si>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</si>
  <si>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</si>
  <si>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</si>
  <si>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</si>
  <si>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</si>
  <si>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</si>
  <si>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</si>
  <si>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</si>
  <si>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</si>
  <si>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</si>
  <si>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</si>
  <si>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</si>
  <si>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</si>
  <si>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</si>
  <si>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</si>
  <si>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</si>
  <si>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</si>
  <si>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</si>
  <si>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</si>
  <si>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</si>
  <si>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</si>
  <si>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</si>
  <si>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</si>
  <si>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</si>
  <si>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</si>
  <si>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</si>
  <si>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</si>
  <si>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</si>
  <si>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</si>
  <si>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</si>
  <si>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</si>
  <si>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</si>
  <si>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</si>
  <si>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</si>
  <si>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</si>
  <si>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</si>
  <si>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</si>
  <si>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</si>
  <si>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</si>
  <si>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</si>
  <si>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</si>
  <si>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</si>
  <si>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</si>
  <si>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</si>
  <si>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</si>
  <si>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</si>
  <si>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</si>
  <si>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</si>
  <si>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</si>
  <si>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</si>
  <si>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</si>
  <si>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</si>
  <si>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</si>
  <si>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</si>
  <si>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</si>
  <si>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</si>
  <si>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</si>
  <si>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</si>
  <si>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</si>
  <si>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</si>
  <si>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</si>
  <si>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</si>
  <si>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</si>
  <si>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</si>
  <si>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</si>
  <si>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</si>
  <si>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</si>
  <si>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</si>
  <si>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</si>
  <si>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</si>
  <si>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</si>
  <si>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</si>
  <si>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</si>
  <si>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</si>
  <si>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</si>
  <si>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</si>
  <si>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</si>
  <si>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</si>
  <si>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</si>
  <si>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</si>
  <si>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</si>
  <si>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</si>
  <si>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</si>
  <si>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</si>
  <si>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</si>
  <si>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</si>
  <si>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</si>
  <si>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</si>
  <si>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</si>
  <si>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</si>
  <si>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</si>
  <si>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</si>
  <si>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</si>
  <si>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</si>
  <si>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</si>
  <si>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</si>
  <si>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</si>
  <si>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</si>
  <si>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</si>
  <si>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</si>
  <si>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</si>
  <si>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</si>
  <si>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</si>
  <si>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</si>
  <si>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</si>
  <si>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</si>
  <si>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</si>
  <si>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</si>
  <si>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</si>
  <si>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</si>
  <si>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</si>
  <si>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</si>
  <si>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</si>
  <si>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</si>
  <si>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</si>
  <si>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</si>
  <si>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</si>
  <si>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</si>
  <si>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</si>
  <si>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</si>
  <si>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</si>
  <si>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</si>
  <si>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</si>
  <si>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</si>
  <si>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</si>
  <si>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</si>
  <si>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</si>
  <si>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</si>
  <si>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</si>
  <si>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</si>
  <si>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</si>
  <si>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</si>
  <si>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</si>
  <si>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</si>
  <si>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</si>
  <si>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</si>
  <si>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</si>
  <si>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</si>
  <si>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</si>
  <si>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</si>
  <si>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</si>
  <si>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</si>
  <si>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</si>
  <si>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</si>
  <si>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</si>
  <si>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</si>
  <si>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</si>
  <si>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</si>
  <si>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</si>
  <si>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</si>
  <si>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</si>
  <si>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</si>
  <si>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</si>
  <si>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</si>
  <si>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</si>
  <si>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</si>
  <si>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</si>
  <si>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</si>
  <si>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</si>
  <si>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</si>
  <si>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</si>
  <si>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</si>
  <si>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</si>
  <si>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</si>
  <si>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</si>
  <si>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</si>
  <si>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</si>
  <si>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</si>
  <si>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</si>
  <si>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</si>
  <si>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</si>
  <si>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</si>
  <si>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</si>
  <si>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</si>
  <si>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</si>
  <si>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</si>
  <si>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</si>
  <si>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</si>
  <si>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</si>
  <si>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</si>
  <si>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</si>
  <si>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</si>
  <si>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</si>
  <si>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</si>
  <si>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</si>
  <si>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</si>
  <si>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</si>
  <si>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</si>
  <si>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</si>
  <si>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</si>
  <si>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</si>
  <si>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</si>
  <si>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</si>
  <si>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</si>
  <si>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</si>
  <si>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</si>
  <si>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</si>
  <si>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</si>
  <si>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</si>
  <si>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</si>
  <si>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</si>
  <si>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</si>
  <si>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</si>
  <si>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</si>
  <si>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</si>
  <si>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</si>
  <si>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</si>
  <si>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</si>
  <si>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</si>
  <si>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</si>
  <si>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</si>
  <si>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</si>
  <si>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</si>
  <si>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</si>
  <si>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</si>
  <si>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</si>
  <si>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</si>
  <si>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</si>
  <si>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</si>
  <si>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</si>
  <si>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</si>
  <si>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</si>
  <si>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</si>
  <si>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</si>
  <si>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</si>
  <si>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</si>
  <si>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</si>
  <si>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</si>
  <si>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</si>
  <si>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</si>
  <si>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</si>
  <si>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</si>
  <si>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</si>
  <si>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</si>
  <si>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</si>
  <si>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</si>
  <si>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</si>
  <si>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</si>
  <si>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</si>
  <si>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</si>
  <si>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</si>
  <si>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</si>
  <si>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</si>
  <si>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</si>
  <si>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</si>
  <si>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</si>
  <si>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</si>
  <si>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</si>
  <si>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</si>
  <si>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</si>
  <si>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</si>
  <si>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</si>
  <si>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</si>
  <si>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</si>
  <si>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</si>
  <si>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</si>
  <si>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</si>
  <si>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</si>
  <si>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</si>
  <si>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</si>
  <si>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</si>
  <si>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</si>
  <si>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</si>
  <si>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</si>
  <si>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</si>
  <si>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</si>
  <si>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</si>
  <si>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</si>
  <si>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</si>
  <si>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</si>
  <si>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</si>
  <si>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</si>
  <si>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</si>
  <si>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</si>
  <si>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</si>
  <si>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</si>
  <si>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</si>
  <si>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</si>
  <si>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</si>
  <si>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</si>
  <si>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</si>
  <si>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</si>
  <si>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</si>
  <si>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</si>
  <si>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</si>
  <si>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</si>
  <si>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</si>
  <si>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</si>
  <si>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</si>
  <si>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</si>
  <si>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</si>
  <si>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</si>
  <si>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</si>
  <si>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</si>
  <si>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</si>
  <si>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</si>
  <si>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</si>
  <si>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</si>
  <si>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</si>
  <si>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</si>
  <si>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</si>
  <si>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</si>
  <si>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</si>
  <si>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</si>
  <si>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</si>
  <si>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</si>
  <si>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</si>
  <si>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</si>
  <si>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</si>
  <si>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</si>
  <si>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</si>
  <si>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</si>
  <si>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</si>
  <si>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</si>
  <si>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</si>
  <si>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</si>
  <si>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</si>
  <si>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</si>
  <si>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</si>
  <si>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</si>
  <si>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</si>
  <si>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</si>
  <si>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</si>
  <si>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</si>
  <si>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</si>
  <si>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</si>
  <si>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</si>
  <si>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</si>
  <si>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</si>
  <si>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</si>
  <si>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</si>
  <si>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</si>
  <si>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</si>
  <si>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</si>
  <si>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</si>
  <si>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</si>
  <si>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</si>
  <si>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</si>
  <si>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</si>
  <si>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</si>
  <si>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</si>
  <si>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</si>
  <si>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</si>
  <si>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</si>
  <si>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</si>
  <si>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</si>
  <si>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</si>
  <si>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</si>
  <si>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</si>
  <si>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</si>
  <si>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</si>
  <si>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</si>
  <si>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</si>
  <si>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</si>
  <si>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</si>
  <si>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</si>
  <si>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</si>
  <si>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</si>
  <si>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</si>
  <si>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</si>
  <si>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</si>
  <si>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</si>
  <si>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</si>
  <si>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</si>
  <si>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</si>
  <si>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</si>
  <si>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</si>
  <si>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</si>
  <si>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</si>
  <si>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</si>
  <si>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</si>
  <si>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</si>
  <si>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</si>
  <si>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</si>
  <si>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</si>
  <si>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</si>
  <si>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</si>
  <si>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</si>
  <si>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</si>
  <si>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</si>
  <si>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</si>
  <si>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</si>
  <si>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</si>
  <si>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</si>
  <si>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</si>
  <si>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</si>
  <si>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</si>
  <si>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</si>
  <si>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</si>
  <si>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</si>
  <si>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</si>
  <si>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</si>
  <si>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</si>
  <si>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</si>
  <si>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</si>
  <si>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</si>
  <si>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</si>
  <si>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</si>
  <si>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</si>
  <si>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</si>
  <si>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</si>
  <si>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</si>
  <si>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</si>
  <si>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</si>
  <si>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</si>
  <si>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</si>
  <si>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</si>
  <si>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</si>
  <si>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</si>
  <si>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</si>
  <si>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</si>
  <si>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</si>
  <si>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</si>
  <si>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</si>
  <si>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</si>
  <si>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</si>
  <si>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</si>
  <si>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</si>
  <si>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</si>
  <si>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</si>
  <si>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</si>
  <si>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</si>
  <si>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</si>
  <si>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</si>
  <si>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</si>
  <si>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</si>
  <si>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</si>
  <si>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</si>
  <si>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</si>
  <si>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</si>
  <si>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</si>
  <si>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</si>
  <si>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</si>
  <si>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</si>
  <si>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</si>
  <si>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</si>
  <si>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</si>
  <si>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</si>
  <si>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</si>
  <si>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</si>
  <si>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</si>
  <si>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</si>
  <si>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</si>
  <si>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</si>
  <si>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</si>
  <si>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</si>
  <si>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</si>
  <si>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</si>
  <si>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</si>
  <si>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</si>
  <si>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</si>
  <si>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</si>
  <si>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</si>
  <si>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</si>
  <si>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</si>
  <si>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</si>
  <si>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</si>
  <si>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</si>
  <si>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</si>
  <si>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</si>
  <si>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</si>
  <si>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</si>
  <si>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</si>
  <si>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</si>
  <si>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</si>
  <si>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</si>
  <si>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</si>
  <si>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</si>
  <si>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</si>
  <si>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</si>
  <si>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</si>
  <si>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</si>
  <si>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</si>
  <si>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</si>
  <si>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</si>
  <si>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</si>
  <si>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</si>
  <si>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</si>
  <si>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</si>
  <si>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</si>
  <si>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</si>
  <si>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</si>
  <si>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</si>
  <si>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</si>
  <si>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</si>
  <si>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</si>
  <si>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</si>
  <si>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</si>
  <si>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</si>
  <si>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</si>
  <si>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</si>
  <si>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</si>
  <si>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</si>
  <si>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</si>
  <si>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</si>
  <si>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</si>
  <si>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</si>
  <si>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</si>
  <si>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</si>
  <si>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</si>
  <si>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</si>
  <si>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</si>
  <si>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</si>
  <si>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</si>
  <si>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</si>
  <si>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</si>
  <si>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</si>
  <si>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</si>
  <si>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</si>
  <si>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</si>
  <si>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</si>
  <si>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</si>
  <si>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</si>
  <si>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</si>
  <si>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</si>
  <si>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</si>
  <si>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</si>
  <si>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</si>
  <si>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</si>
  <si>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</si>
  <si>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</si>
  <si>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</si>
  <si>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</si>
  <si>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</si>
  <si>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</si>
  <si>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</si>
  <si>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</si>
  <si>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</si>
  <si>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</si>
  <si>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</si>
  <si>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</si>
  <si>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</si>
  <si>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</si>
  <si>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</si>
  <si>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</si>
  <si>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</si>
  <si>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</si>
  <si>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</si>
  <si>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</si>
  <si>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</si>
  <si>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</si>
  <si>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</si>
  <si>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</si>
  <si>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</si>
  <si>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</si>
  <si>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</si>
  <si>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</si>
  <si>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</si>
  <si>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</si>
  <si>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</si>
  <si>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</si>
  <si>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</si>
  <si>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</si>
  <si>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</si>
  <si>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</si>
  <si>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</si>
  <si>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</si>
  <si>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</si>
  <si>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</si>
  <si>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</si>
  <si>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</si>
  <si>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</si>
  <si>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</si>
  <si>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</si>
  <si>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</si>
  <si>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</si>
  <si>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</si>
  <si>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</si>
  <si>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</si>
  <si>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</si>
  <si>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</si>
  <si>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</si>
  <si>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</si>
  <si>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</si>
  <si>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</si>
  <si>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</si>
  <si>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</si>
  <si>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</si>
  <si>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</si>
  <si>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</si>
  <si>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</si>
  <si>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</si>
  <si>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</si>
  <si>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</si>
  <si>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</si>
  <si>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</si>
  <si>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</si>
  <si>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</si>
  <si>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</si>
  <si>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</si>
  <si>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</si>
  <si>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</si>
  <si>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</si>
  <si>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</si>
  <si>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</si>
  <si>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</si>
  <si>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</si>
  <si>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</si>
  <si>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</si>
  <si>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</si>
  <si>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</si>
  <si>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</si>
  <si>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</si>
  <si>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</si>
  <si>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</si>
  <si>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</si>
  <si>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</si>
  <si>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</si>
  <si>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</si>
  <si>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</si>
  <si>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</si>
  <si>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</si>
  <si>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</si>
  <si>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</si>
  <si>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</si>
  <si>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</si>
  <si>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</si>
  <si>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</si>
  <si>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</si>
  <si>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</si>
  <si>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</si>
  <si>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</si>
  <si>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</si>
  <si>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</si>
  <si>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</si>
  <si>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</si>
  <si>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</si>
  <si>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</si>
  <si>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</si>
  <si>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</si>
  <si>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</si>
  <si>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</si>
  <si>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</si>
  <si>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</si>
  <si>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</si>
  <si>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</si>
  <si>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</si>
  <si>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</si>
  <si>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</si>
  <si>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</si>
  <si>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</si>
  <si>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</si>
  <si>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</si>
  <si>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</si>
  <si>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</si>
  <si>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</si>
  <si>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</si>
  <si>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</si>
  <si>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</si>
  <si>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</si>
  <si>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</si>
  <si>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</si>
  <si>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</si>
  <si>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</si>
  <si>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</si>
  <si>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</si>
  <si>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</si>
  <si>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</si>
  <si>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</si>
  <si>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</si>
  <si>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</si>
  <si>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</si>
  <si>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</si>
  <si>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</si>
  <si>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</si>
  <si>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</si>
  <si>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</si>
  <si>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</si>
  <si>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</si>
  <si>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</si>
  <si>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</si>
  <si>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</si>
  <si>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</si>
  <si>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</si>
  <si>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</si>
  <si>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</si>
  <si>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</si>
  <si>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</si>
  <si>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</si>
  <si>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</si>
  <si>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</si>
  <si>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</si>
  <si>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</si>
  <si>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</si>
  <si>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</si>
  <si>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</si>
  <si>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</si>
  <si>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</si>
  <si>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</si>
  <si>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</si>
  <si>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</si>
  <si>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</si>
  <si>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</si>
  <si>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</si>
  <si>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</si>
  <si>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</si>
  <si>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</si>
  <si>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</si>
  <si>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</si>
  <si>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</si>
  <si>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</si>
  <si>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</si>
  <si>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</si>
  <si>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</si>
  <si>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</si>
  <si>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</si>
  <si>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</si>
  <si>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</si>
  <si>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</si>
  <si>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</si>
  <si>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</si>
  <si>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</si>
  <si>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</si>
  <si>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</si>
  <si>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</si>
  <si>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</si>
  <si>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</si>
  <si>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</si>
  <si>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</si>
  <si>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</si>
  <si>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</si>
  <si>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</si>
  <si>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</si>
  <si>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</si>
  <si>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</si>
  <si>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</si>
  <si>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</si>
  <si>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</si>
  <si>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</si>
  <si>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</si>
  <si>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</si>
  <si>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</si>
  <si>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</si>
  <si>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</si>
  <si>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</si>
  <si>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</si>
  <si>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</si>
  <si>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</si>
  <si>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</si>
  <si>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</si>
  <si>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</si>
  <si>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</si>
  <si>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</si>
  <si>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</si>
  <si>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</si>
  <si>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</si>
  <si>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</si>
  <si>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</si>
  <si>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</si>
  <si>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</si>
  <si>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</si>
  <si>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</si>
  <si>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</si>
  <si>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</si>
  <si>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</si>
  <si>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</si>
  <si>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</si>
  <si>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</si>
  <si>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</si>
  <si>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</si>
  <si>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</si>
  <si>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</si>
  <si>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</si>
  <si>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</si>
  <si>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</si>
  <si>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</si>
  <si>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</si>
  <si>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</si>
  <si>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</si>
  <si>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</si>
  <si>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</si>
  <si>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</si>
  <si>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</si>
  <si>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</si>
  <si>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</si>
  <si>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</si>
  <si>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</si>
  <si>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</si>
  <si>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</si>
  <si>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</si>
  <si>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</si>
  <si>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</si>
  <si>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</si>
  <si>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</si>
  <si>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</si>
  <si>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</si>
  <si>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</si>
  <si>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</si>
  <si>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</si>
  <si>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</si>
  <si>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</si>
  <si>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</si>
  <si>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</si>
  <si>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</si>
  <si>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</si>
  <si>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</si>
  <si>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</si>
  <si>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</si>
  <si>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</si>
  <si>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</si>
  <si>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</si>
  <si>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</si>
  <si>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</si>
  <si>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</si>
  <si>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</si>
  <si>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</si>
  <si>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</si>
  <si>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</si>
  <si>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</si>
  <si>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</si>
  <si>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</si>
  <si>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</si>
  <si>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</si>
  <si>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</si>
  <si>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</si>
  <si>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</si>
  <si>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</si>
  <si>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</si>
  <si>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</si>
  <si>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</si>
  <si>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</si>
  <si>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</si>
  <si>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</si>
  <si>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</si>
  <si>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</si>
  <si>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</si>
  <si>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</si>
  <si>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</si>
  <si>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</si>
  <si>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</si>
  <si>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</si>
  <si>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</si>
  <si>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</si>
  <si>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</si>
  <si>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</si>
  <si>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</si>
  <si>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</si>
  <si>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</si>
  <si>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</si>
  <si>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</si>
  <si>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</si>
  <si>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</si>
  <si>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</si>
  <si>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</si>
  <si>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</si>
  <si>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</si>
  <si>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</si>
  <si>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</si>
  <si>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</si>
  <si>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</si>
  <si>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</si>
  <si>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</si>
  <si>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</si>
  <si>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</si>
  <si>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</si>
  <si>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</si>
  <si>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</si>
  <si>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</si>
  <si>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</si>
  <si>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</si>
  <si>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</si>
  <si>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</si>
  <si>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</si>
  <si>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</si>
  <si>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</si>
  <si>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</si>
  <si>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</si>
  <si>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</si>
  <si>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</si>
  <si>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</si>
  <si>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</si>
  <si>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</si>
  <si>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</si>
  <si>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</si>
  <si>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</si>
  <si>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</si>
  <si>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</si>
  <si>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</si>
  <si>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</si>
  <si>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</si>
  <si>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</si>
  <si>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</si>
  <si>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</si>
  <si>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</si>
  <si>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</si>
  <si>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</si>
  <si>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</si>
  <si>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</si>
  <si>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</si>
  <si>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</si>
  <si>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</si>
  <si>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</si>
  <si>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</si>
  <si>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</si>
  <si>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</si>
  <si>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</si>
  <si>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</si>
  <si>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</si>
  <si>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</si>
  <si>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</si>
  <si>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</si>
  <si>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</si>
  <si>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</si>
  <si>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</si>
  <si>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</si>
  <si>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</si>
  <si>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</si>
  <si>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</si>
  <si>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</si>
  <si>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</si>
  <si>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</si>
  <si>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</si>
  <si>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</si>
  <si>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</si>
  <si>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</si>
  <si>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</si>
  <si>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</si>
  <si>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</si>
  <si>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</si>
  <si>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</si>
  <si>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</si>
  <si>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</si>
  <si>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</si>
  <si>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</si>
  <si>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</si>
  <si>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</si>
  <si>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</si>
  <si>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</si>
  <si>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</si>
  <si>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</si>
  <si>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</si>
  <si>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</si>
  <si>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</si>
  <si>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</si>
  <si>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</si>
  <si>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</si>
  <si>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</si>
  <si>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</si>
  <si>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</si>
  <si>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</si>
  <si>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</si>
  <si>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</si>
  <si>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</si>
  <si>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</si>
  <si>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</si>
  <si>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</si>
  <si>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</si>
  <si>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</si>
  <si>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</si>
  <si>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</si>
  <si>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</si>
  <si>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</si>
  <si>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</si>
  <si>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</si>
  <si>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</si>
  <si>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</si>
  <si>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</si>
  <si>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</si>
  <si>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</si>
  <si>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</si>
  <si>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</si>
  <si>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</si>
  <si>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</si>
  <si>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</si>
  <si>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</si>
  <si>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</si>
  <si>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</si>
  <si>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</si>
  <si>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</si>
  <si>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</si>
  <si>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</si>
  <si>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</si>
  <si>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</si>
  <si>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</si>
  <si>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</si>
  <si>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</si>
  <si>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</si>
  <si>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</si>
  <si>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</si>
  <si>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</si>
  <si>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</si>
  <si>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</si>
  <si>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</si>
  <si>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</si>
  <si>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</si>
  <si>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</si>
  <si>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</si>
  <si>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</si>
  <si>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</si>
  <si>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</si>
  <si>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</si>
  <si>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</si>
  <si>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</si>
  <si>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</si>
  <si>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</si>
  <si>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</si>
  <si>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</si>
  <si>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</si>
  <si>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</si>
  <si>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</si>
  <si>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</si>
  <si>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</si>
  <si>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</si>
  <si>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</si>
  <si>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</si>
  <si>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</si>
  <si>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</si>
  <si>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</si>
  <si>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</si>
  <si>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</si>
  <si>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</si>
  <si>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</si>
  <si>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</si>
  <si>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</si>
  <si>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</si>
  <si>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</si>
  <si>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</si>
  <si>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</si>
  <si>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</si>
  <si>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</si>
  <si>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</si>
  <si>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</si>
  <si>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</si>
  <si>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</si>
  <si>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</si>
  <si>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</si>
  <si>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</si>
  <si>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</si>
  <si>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</si>
  <si>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</si>
  <si>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</si>
  <si>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</si>
  <si>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</si>
  <si>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</si>
  <si>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</si>
  <si>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</si>
  <si>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</si>
  <si>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</si>
  <si>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</si>
  <si>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</si>
  <si>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</si>
  <si>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</si>
  <si>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</si>
  <si>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</si>
  <si>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</si>
  <si>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</si>
  <si>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</si>
  <si>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</si>
  <si>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</si>
  <si>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</si>
  <si>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</si>
  <si>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</si>
  <si>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</si>
  <si>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</si>
  <si>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</si>
  <si>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</si>
  <si>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</si>
  <si>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</si>
  <si>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</si>
  <si>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</si>
  <si>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</si>
  <si>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</si>
  <si>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</si>
  <si>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</si>
  <si>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</si>
  <si>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</si>
  <si>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</si>
  <si>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</si>
  <si>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</si>
  <si>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</si>
  <si>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</si>
  <si>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</si>
  <si>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</si>
  <si>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</si>
  <si>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</si>
  <si>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</si>
  <si>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</si>
  <si>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</si>
  <si>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</si>
  <si>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</si>
  <si>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</si>
  <si>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</si>
  <si>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</si>
  <si>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</si>
  <si>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</si>
  <si>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</si>
  <si>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</si>
  <si>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</si>
  <si>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</si>
  <si>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</si>
  <si>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</si>
  <si>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</si>
  <si>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</si>
  <si>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</si>
  <si>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</si>
  <si>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</si>
  <si>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</si>
  <si>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</si>
  <si>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</si>
  <si>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</si>
  <si>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</si>
  <si>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</si>
  <si>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</si>
  <si>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</si>
  <si>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</si>
  <si>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</si>
  <si>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</si>
  <si>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</si>
  <si>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</si>
  <si>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</si>
  <si>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</si>
  <si>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</si>
  <si>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</si>
  <si>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</si>
  <si>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</si>
  <si>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</si>
  <si>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</si>
  <si>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</si>
  <si>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</si>
  <si>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</si>
  <si>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</si>
  <si>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</si>
  <si>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</si>
  <si>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</si>
  <si>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</si>
  <si>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</si>
  <si>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</si>
  <si>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</si>
  <si>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</si>
  <si>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</si>
  <si>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</si>
  <si>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</si>
  <si>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</si>
  <si>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</si>
  <si>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</si>
  <si>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</si>
  <si>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</si>
  <si>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</si>
  <si>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</si>
  <si>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</si>
  <si>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</si>
  <si>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</si>
  <si>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</si>
  <si>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</si>
  <si>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</si>
  <si>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</si>
  <si>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</si>
  <si>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</si>
  <si>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</si>
  <si>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</si>
  <si>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</si>
  <si>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</si>
  <si>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</si>
  <si>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</si>
  <si>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</si>
  <si>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</si>
  <si>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</si>
  <si>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</si>
  <si>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</si>
  <si>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</si>
  <si>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</si>
  <si>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</si>
  <si>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</si>
  <si>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</si>
  <si>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</si>
  <si>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</si>
  <si>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</si>
  <si>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</si>
  <si>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</si>
  <si>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</si>
  <si>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</si>
  <si>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</si>
  <si>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</si>
  <si>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</si>
  <si>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</si>
  <si>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</si>
  <si>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</si>
  <si>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</si>
  <si>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</si>
  <si>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</si>
  <si>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</si>
  <si>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</si>
  <si>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</si>
  <si>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</si>
  <si>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</si>
  <si>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</si>
  <si>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</si>
  <si>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</si>
  <si>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</si>
  <si>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</si>
  <si>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</si>
  <si>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</si>
  <si>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</si>
  <si>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</si>
  <si>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</si>
  <si>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</si>
  <si>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</si>
  <si>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</si>
  <si>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</si>
  <si>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</si>
  <si>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</si>
  <si>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</si>
  <si>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</si>
  <si>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</si>
  <si>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</si>
  <si>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</si>
  <si>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</si>
  <si>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</si>
  <si>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</si>
  <si>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</si>
  <si>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</si>
  <si>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</si>
  <si>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</si>
  <si>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</si>
  <si>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</si>
  <si>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</si>
  <si>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</si>
  <si>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</si>
  <si>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</si>
  <si>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</si>
  <si>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</si>
  <si>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</si>
  <si>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</si>
  <si>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</si>
  <si>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</si>
  <si>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</si>
  <si>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</si>
  <si>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</si>
  <si>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</si>
  <si>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</si>
  <si>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</si>
  <si>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</si>
  <si>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</si>
  <si>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</si>
  <si>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</si>
  <si>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</si>
  <si>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</si>
  <si>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</si>
  <si>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</si>
  <si>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</si>
  <si>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</si>
  <si>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</si>
  <si>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</si>
  <si>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</si>
  <si>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</si>
  <si>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</si>
  <si>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</si>
  <si>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</si>
  <si>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</si>
  <si>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</si>
  <si>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</si>
  <si>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</si>
  <si>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</si>
  <si>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</si>
  <si>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</si>
  <si>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</si>
  <si>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</si>
  <si>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</si>
  <si>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</si>
  <si>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</si>
  <si>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</si>
  <si>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</si>
  <si>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</si>
  <si>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</si>
  <si>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</si>
  <si>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</si>
  <si>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</si>
  <si>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</si>
  <si>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</si>
  <si>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</si>
  <si>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</si>
  <si>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</si>
  <si>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</si>
  <si>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</si>
  <si>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</si>
  <si>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</si>
  <si>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</si>
  <si>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</si>
  <si>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</si>
  <si>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</si>
  <si>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</si>
  <si>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</si>
  <si>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</si>
  <si>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</si>
  <si>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</si>
  <si>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</si>
  <si>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</si>
  <si>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</si>
  <si>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</si>
  <si>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</si>
  <si>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</si>
  <si>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</si>
  <si>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</si>
  <si>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</si>
  <si>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</si>
  <si>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</si>
  <si>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</si>
  <si>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</si>
  <si>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</si>
  <si>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</si>
  <si>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</si>
  <si>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</si>
  <si>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</si>
  <si>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</si>
  <si>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</si>
  <si>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</si>
  <si>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</si>
  <si>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</si>
  <si>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</si>
  <si>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</si>
  <si>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</si>
  <si>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</si>
  <si>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</si>
  <si>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</si>
  <si>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</si>
  <si>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</si>
  <si>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</si>
  <si>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</si>
  <si>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</si>
  <si>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</si>
  <si>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</si>
  <si>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</si>
  <si>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</si>
  <si>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</si>
  <si>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</si>
  <si>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</si>
  <si>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</si>
  <si>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</si>
  <si>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</si>
  <si>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</si>
  <si>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</si>
  <si>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</si>
  <si>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</si>
  <si>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</si>
  <si>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</si>
  <si>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</si>
  <si>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</si>
  <si>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</si>
  <si>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</si>
  <si>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</si>
  <si>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</si>
  <si>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</si>
  <si>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</si>
  <si>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</si>
  <si>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</si>
  <si>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</si>
  <si>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</si>
  <si>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</si>
  <si>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</si>
  <si>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</si>
  <si>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</si>
  <si>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</si>
  <si>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</si>
  <si>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</si>
  <si>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</si>
  <si>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</si>
  <si>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</si>
  <si>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</si>
  <si>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</si>
  <si>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</si>
  <si>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</si>
  <si>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</si>
  <si>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</si>
  <si>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</si>
  <si>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</si>
  <si>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</si>
  <si>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</si>
  <si>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</si>
  <si>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</si>
  <si>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</si>
  <si>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</si>
  <si>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</si>
  <si>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</si>
  <si>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</si>
  <si>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</si>
  <si>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</si>
  <si>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</si>
  <si>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</si>
  <si>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</si>
  <si>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</si>
  <si>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</si>
  <si>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</si>
  <si>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</si>
  <si>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</si>
  <si>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</si>
  <si>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</si>
  <si>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</si>
  <si>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</si>
  <si>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</si>
  <si>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</si>
  <si>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</si>
  <si>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</si>
  <si>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</si>
  <si>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</si>
  <si>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</si>
  <si>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</si>
  <si>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</si>
  <si>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</si>
  <si>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</si>
  <si>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</si>
  <si>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</si>
  <si>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</si>
  <si>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</si>
  <si>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</si>
  <si>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</si>
  <si>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</si>
  <si>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</si>
  <si>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</si>
  <si>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</si>
  <si>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</si>
  <si>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</si>
  <si>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</si>
  <si>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</si>
  <si>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</si>
  <si>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</si>
  <si>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</si>
  <si>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</si>
  <si>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</si>
  <si>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</si>
  <si>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</si>
  <si>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</si>
  <si>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</si>
  <si>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</si>
  <si>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</si>
  <si>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</si>
  <si>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</si>
  <si>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</si>
  <si>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</si>
  <si>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</si>
  <si>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</si>
  <si>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</si>
  <si>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</si>
  <si>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</si>
  <si>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</si>
  <si>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</si>
  <si>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</si>
  <si>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</si>
  <si>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</si>
  <si>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</si>
  <si>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</si>
  <si>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</si>
  <si>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</si>
  <si>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</si>
  <si>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</si>
  <si>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</si>
  <si>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</si>
  <si>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</si>
  <si>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</si>
  <si>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</si>
  <si>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</si>
  <si>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</si>
  <si>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</si>
  <si>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</si>
  <si>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</si>
  <si>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</si>
  <si>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</si>
  <si>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</si>
  <si>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</si>
  <si>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</si>
  <si>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</si>
  <si>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</si>
  <si>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</si>
  <si>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</si>
  <si>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</si>
  <si>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</si>
  <si>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</si>
  <si>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</si>
  <si>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</si>
  <si>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</si>
  <si>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</si>
  <si>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</si>
  <si>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</si>
  <si>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</si>
  <si>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</si>
  <si>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</si>
  <si>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</si>
  <si>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</si>
  <si>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</si>
  <si>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</si>
  <si>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</si>
  <si>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</si>
  <si>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</si>
  <si>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</si>
  <si>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</si>
  <si>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</si>
  <si>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</si>
  <si>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</si>
  <si>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</si>
  <si>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</si>
  <si>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</si>
  <si>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</si>
  <si>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</si>
  <si>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</si>
  <si>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</si>
  <si>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</si>
  <si>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</si>
  <si>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</si>
  <si>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</si>
  <si>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</si>
  <si>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</si>
  <si>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</si>
  <si>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</si>
  <si>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</si>
  <si>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</si>
  <si>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</si>
  <si>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</si>
  <si>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</si>
  <si>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</si>
  <si>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</si>
  <si>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</si>
  <si>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</si>
  <si>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</si>
  <si>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</si>
  <si>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</si>
  <si>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</si>
  <si>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</si>
  <si>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</si>
  <si>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</si>
  <si>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</si>
  <si>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</si>
  <si>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</si>
  <si>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</si>
  <si>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</si>
  <si>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</si>
  <si>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</si>
  <si>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</si>
  <si>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</si>
  <si>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</si>
  <si>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</si>
  <si>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</si>
  <si>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</si>
  <si>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</si>
  <si>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</si>
  <si>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</si>
  <si>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</si>
  <si>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</si>
  <si>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</si>
  <si>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</si>
  <si>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</si>
  <si>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</si>
  <si>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</si>
  <si>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</si>
  <si>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</si>
  <si>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</si>
  <si>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</si>
  <si>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</si>
  <si>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</si>
  <si>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</si>
  <si>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</si>
  <si>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</si>
  <si>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</si>
  <si>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</si>
  <si>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</si>
  <si>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</si>
  <si>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</si>
  <si>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</si>
  <si>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</si>
  <si>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</si>
  <si>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</si>
  <si>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</si>
  <si>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</si>
  <si>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</si>
  <si>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</si>
  <si>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</si>
  <si>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</si>
  <si>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</si>
  <si>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</si>
  <si>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</si>
  <si>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</si>
  <si>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</si>
  <si>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</si>
  <si>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</si>
  <si>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</si>
  <si>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</si>
  <si>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</si>
  <si>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</si>
  <si>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</si>
  <si>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</si>
  <si>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</si>
  <si>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</si>
  <si>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</si>
  <si>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</si>
  <si>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</si>
  <si>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</si>
  <si>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</si>
  <si>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</si>
  <si>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</si>
  <si>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</si>
  <si>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</si>
  <si>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</si>
  <si>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</si>
  <si>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</si>
  <si>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</si>
  <si>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</si>
  <si>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</si>
  <si>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</si>
  <si>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</si>
  <si>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</si>
  <si>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</si>
  <si>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</si>
  <si>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</si>
  <si>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</si>
  <si>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</si>
  <si>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</si>
  <si>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</si>
  <si>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</si>
  <si>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</si>
  <si>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</si>
  <si>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</si>
  <si>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</si>
  <si>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</si>
  <si>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</si>
  <si>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</si>
  <si>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</si>
  <si>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</si>
  <si>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</si>
  <si>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</si>
  <si>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</si>
  <si>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</si>
  <si>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</si>
  <si>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</si>
  <si>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</si>
  <si>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</si>
  <si>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</si>
  <si>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</si>
  <si>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</si>
  <si>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</si>
  <si>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</si>
  <si>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</si>
  <si>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</si>
  <si>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</si>
  <si>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</si>
  <si>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</si>
  <si>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</si>
  <si>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</si>
  <si>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</si>
  <si>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</si>
  <si>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</si>
  <si>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</si>
  <si>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</si>
  <si>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</si>
  <si>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</si>
  <si>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</si>
  <si>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</si>
  <si>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</si>
  <si>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</si>
  <si>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</si>
  <si>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</si>
  <si>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</si>
  <si>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</si>
  <si>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</si>
  <si>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</si>
  <si>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</si>
  <si>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</si>
  <si>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</si>
  <si>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</si>
  <si>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</si>
  <si>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</si>
  <si>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</si>
  <si>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</si>
  <si>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</si>
  <si>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</si>
  <si>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</si>
  <si>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</si>
  <si>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</si>
  <si>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</si>
  <si>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</si>
  <si>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</si>
  <si>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</si>
  <si>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</si>
  <si>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</si>
  <si>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</si>
  <si>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</si>
  <si>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</si>
  <si>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</si>
  <si>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</si>
  <si>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</si>
  <si>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</si>
  <si>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</si>
  <si>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</si>
  <si>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</si>
  <si>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</si>
  <si>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</si>
  <si>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</si>
  <si>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</si>
  <si>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</si>
  <si>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</si>
  <si>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</si>
  <si>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</si>
  <si>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</si>
  <si>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</si>
  <si>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</si>
  <si>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</si>
  <si>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</si>
  <si>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</si>
  <si>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</si>
  <si>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</si>
  <si>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</si>
  <si>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</si>
  <si>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</si>
  <si>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</si>
  <si>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</si>
  <si>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</si>
  <si>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</si>
  <si>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</si>
  <si>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</si>
  <si>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</si>
  <si>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</si>
  <si>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</si>
  <si>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</si>
  <si>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</si>
  <si>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</si>
  <si>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</si>
  <si>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</si>
  <si>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</si>
  <si>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</si>
  <si>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</si>
  <si>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</si>
  <si>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</si>
  <si>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</si>
  <si>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</si>
  <si>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</si>
  <si>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</si>
  <si>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</si>
  <si>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</si>
  <si>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</si>
  <si>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</si>
  <si>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</si>
  <si>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</si>
  <si>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</si>
  <si>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</si>
  <si>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</si>
  <si>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</si>
  <si>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</si>
  <si>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</si>
  <si>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</si>
  <si>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</si>
  <si>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</si>
  <si>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</si>
  <si>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</si>
  <si>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</si>
  <si>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</si>
  <si>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</si>
  <si>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</si>
  <si>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</si>
  <si>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</si>
  <si>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</si>
  <si>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</si>
  <si>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</si>
  <si>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</si>
  <si>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</si>
  <si>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</si>
  <si>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</si>
  <si>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</si>
  <si>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</si>
  <si>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</si>
  <si>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</si>
  <si>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</si>
  <si>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</si>
  <si>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</si>
  <si>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</si>
  <si>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</si>
  <si>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</si>
  <si>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</si>
  <si>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</si>
  <si>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</si>
  <si>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</si>
  <si>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</si>
  <si>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</si>
  <si>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</si>
  <si>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</si>
  <si>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</si>
  <si>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</si>
  <si>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</si>
  <si>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</si>
  <si>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</si>
  <si>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</si>
  <si>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</si>
  <si>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</si>
  <si>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</si>
  <si>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</si>
  <si>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</si>
  <si>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</si>
  <si>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</si>
  <si>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</si>
  <si>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</si>
  <si>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</si>
  <si>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</si>
  <si>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</si>
  <si>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</si>
  <si>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</si>
  <si>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</si>
  <si>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</si>
  <si>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</si>
  <si>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</si>
  <si>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</si>
  <si>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</si>
  <si>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</si>
  <si>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</si>
  <si>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</si>
  <si>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</si>
  <si>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</si>
  <si>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</si>
  <si>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</si>
  <si>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</si>
  <si>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</si>
  <si>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</si>
  <si>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</si>
  <si>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</si>
  <si>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</si>
  <si>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</si>
  <si>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</si>
  <si>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</si>
  <si>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</si>
  <si>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</si>
  <si>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</si>
  <si>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</si>
  <si>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</si>
  <si>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</si>
  <si>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</si>
  <si>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</si>
  <si>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</si>
  <si>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</si>
  <si>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</si>
  <si>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</si>
  <si>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</si>
  <si>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</si>
  <si>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</si>
  <si>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</si>
  <si>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</si>
  <si>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</si>
  <si>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</si>
  <si>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</si>
  <si>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</si>
  <si>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</si>
  <si>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</si>
  <si>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</si>
  <si>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</si>
  <si>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</si>
  <si>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</si>
  <si>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</si>
  <si>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</si>
  <si>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</si>
  <si>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</si>
  <si>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</si>
  <si>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</si>
  <si>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</si>
  <si>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</si>
  <si>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</si>
  <si>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</si>
  <si>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</si>
  <si>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</si>
  <si>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</si>
  <si>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</si>
  <si>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</si>
  <si>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</si>
  <si>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</si>
  <si>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</si>
  <si>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</si>
  <si>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</si>
  <si>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</si>
  <si>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</si>
  <si>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</si>
  <si>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</si>
  <si>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</si>
  <si>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</si>
  <si>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</si>
  <si>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</si>
  <si>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</si>
  <si>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</si>
  <si>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</si>
  <si>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</si>
  <si>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</si>
  <si>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</si>
  <si>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</si>
  <si>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</si>
  <si>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</si>
  <si>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</si>
  <si>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</si>
  <si>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</si>
  <si>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</si>
  <si>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</si>
  <si>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</si>
  <si>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</si>
  <si>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</si>
  <si>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</si>
  <si>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</si>
  <si>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</si>
  <si>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</si>
  <si>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</si>
  <si>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</si>
  <si>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</si>
  <si>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</si>
  <si>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</si>
  <si>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</si>
  <si>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</si>
  <si>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</si>
  <si>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</si>
  <si>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</si>
  <si>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</si>
  <si>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</si>
  <si>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</si>
  <si>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</si>
  <si>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</si>
  <si>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</si>
  <si>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</si>
  <si>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</si>
  <si>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</si>
  <si>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</si>
  <si>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</si>
  <si>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</si>
  <si>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</si>
  <si>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</si>
  <si>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</si>
  <si>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</si>
  <si>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</si>
  <si>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</si>
  <si>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</si>
  <si>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</si>
  <si>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</si>
  <si>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</si>
  <si>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</si>
  <si>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</si>
  <si>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</si>
  <si>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</si>
  <si>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</si>
  <si>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</si>
  <si>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</si>
  <si>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</si>
  <si>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</si>
  <si>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</si>
  <si>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</si>
  <si>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</si>
  <si>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</si>
  <si>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</si>
  <si>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</si>
  <si>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</si>
  <si>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</si>
  <si>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</si>
  <si>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</si>
  <si>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</si>
  <si>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</si>
  <si>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</si>
  <si>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</si>
  <si>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</si>
  <si>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</si>
  <si>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</si>
  <si>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</si>
  <si>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</si>
  <si>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</si>
  <si>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</si>
  <si>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</si>
  <si>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</si>
  <si>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</si>
  <si>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</si>
  <si>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</si>
  <si>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</si>
  <si>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</si>
  <si>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</si>
  <si>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</si>
  <si>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</si>
  <si>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</si>
  <si>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</si>
  <si>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</si>
  <si>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</si>
  <si>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</si>
  <si>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</si>
  <si>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</si>
  <si>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</si>
  <si>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</si>
  <si>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</si>
  <si>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</si>
  <si>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</si>
  <si>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</si>
  <si>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</si>
  <si>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</si>
  <si>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</si>
  <si>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</si>
  <si>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</si>
  <si>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</si>
  <si>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</si>
  <si>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</si>
  <si>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</si>
  <si>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</si>
  <si>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</si>
  <si>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</si>
  <si>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</si>
  <si>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</si>
  <si>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</si>
  <si>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</si>
  <si>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</si>
  <si>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</si>
  <si>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</si>
  <si>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</si>
  <si>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</si>
  <si>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</si>
  <si>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</si>
  <si>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</si>
  <si>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</si>
  <si>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</si>
  <si>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</si>
  <si>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</si>
  <si>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</si>
  <si>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</si>
  <si>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</si>
  <si>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</si>
  <si>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</si>
  <si>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</si>
  <si>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</si>
  <si>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</si>
  <si>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</si>
  <si>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</si>
  <si>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</si>
  <si>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</si>
  <si>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</si>
  <si>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</si>
  <si>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</si>
  <si>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</si>
  <si>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</si>
  <si>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</si>
  <si>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</si>
  <si>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</si>
  <si>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</si>
  <si>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</si>
  <si>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</si>
  <si>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</si>
  <si>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</si>
  <si>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</si>
  <si>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</si>
  <si>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</si>
  <si>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</si>
  <si>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</si>
  <si>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</si>
  <si>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</si>
  <si>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</si>
  <si>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</si>
  <si>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</si>
  <si>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</si>
  <si>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</si>
  <si>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</si>
  <si>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</si>
  <si>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</si>
  <si>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</si>
  <si>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</si>
  <si>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</si>
  <si>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</si>
  <si>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</si>
  <si>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</si>
  <si>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</si>
  <si>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</si>
  <si>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</si>
  <si>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</si>
  <si>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</si>
  <si>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</si>
  <si>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</si>
  <si>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</si>
  <si>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</si>
  <si>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</si>
  <si>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</si>
  <si>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</si>
  <si>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</si>
  <si>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</si>
  <si>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</si>
  <si>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</si>
  <si>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</si>
  <si>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</si>
  <si>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</si>
  <si>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</si>
  <si>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</si>
  <si>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</si>
  <si>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</si>
  <si>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</si>
  <si>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</si>
  <si>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</si>
  <si>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</si>
  <si>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</si>
  <si>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</si>
  <si>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</si>
  <si>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</si>
  <si>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</si>
  <si>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</si>
  <si>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</si>
  <si>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</si>
  <si>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</si>
  <si>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</si>
  <si>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</si>
  <si>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</si>
  <si>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</si>
  <si>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</si>
  <si>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</si>
  <si>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</si>
  <si>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</si>
  <si>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</si>
  <si>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</si>
  <si>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</si>
  <si>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</si>
  <si>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</si>
  <si>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</si>
  <si>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</si>
  <si>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</si>
  <si>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</si>
  <si>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</si>
  <si>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</si>
  <si>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</si>
  <si>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</si>
  <si>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</si>
  <si>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</si>
  <si>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</si>
  <si>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</si>
  <si>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</si>
  <si>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</si>
  <si>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</si>
  <si>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</si>
  <si>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</si>
  <si>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</si>
  <si>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</si>
  <si>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</si>
  <si>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</si>
  <si>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</si>
  <si>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</si>
  <si>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</si>
  <si>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</si>
  <si>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</si>
  <si>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</si>
  <si>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</si>
  <si>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</si>
  <si>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</si>
  <si>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</si>
  <si>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</si>
  <si>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</si>
  <si>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</si>
  <si>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</si>
  <si>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</si>
  <si>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</si>
  <si>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</si>
  <si>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</si>
  <si>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</si>
  <si>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</si>
  <si>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</si>
  <si>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</si>
  <si>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</si>
  <si>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</si>
  <si>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</si>
  <si>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</si>
  <si>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</si>
  <si>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</si>
  <si>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</si>
  <si>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</si>
  <si>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</si>
  <si>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</si>
  <si>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</si>
  <si>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</si>
  <si>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PCM-20251111-00001869</t>
  </si>
  <si>
    <t>EM Team on the way ETA: 30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</si>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</sst>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309.92041365740442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45972.868839583331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45972.868839583331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45972.868839583331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45972.868839583331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45972.868839583331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45972.868839583331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45972.868839583331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45972.868839583331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45972.868839583331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45972.868839583331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45972.868839583331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45972.868839583331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45972.868839583331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45972.868839583331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45972.868839583331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45972.868839583331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45972.868839583331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45972.868839583331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45972.868839583331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45972.868839583331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45972.868839583331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45972.868839583331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45972.868839583331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45972.868839583331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45972.868839583331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45972.868839583331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45972.868839583331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45972.868839583331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45972.868839583331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45972.868839583331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45972.868839583331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45972.868839583331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45972.868839583331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45972.868839583331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45972.868839583331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45972.868839583331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45972.868839583331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45972.868839583331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45972.868839583331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45972.868839583331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45972.868839583331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45972.868839583331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45972.868839583331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147.86900162036909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8.0078009254066274E-2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45972.868839583331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45972.868839583331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45972.868839583331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45972.868839583331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45972.868839583331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45972.868839583331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45972.868839583331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45972.868839583331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45972.868839583331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45972.868839583331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45972.868839583331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45972.868839583331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45972.868839583331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45972.868839583331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45972.868839583331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45972.868839583331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45972.868839583331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45972.868839583331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45972.868839583331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45972.868839583331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45972.868839583331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45972.868839583331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45972.868839583331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45972.868839583331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45972.868839583331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45972.868839583331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45972.868839583331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45972.868839583331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45972.868839583331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45972.868839583331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45972.868839583331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45972.868839583331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45972.868839583331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45972.868839583331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45972.868839583331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45972.868839583331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45972.868839583331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45972.868839583331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45972.868839583331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45972.868839583331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45972.868839583331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45972.868839583331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45972.868839583331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45972.868839583331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45972.868839583331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45972.868839583331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45972.868839583331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45972.868839583331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45972.868839583331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45972.868839583331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45972.868839583331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45972.868839583331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45972.868839583331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45972.868839583331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45972.868839583331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45972.868839583331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45972.868839583331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45972.868839583331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45972.868839583331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45972.868839583331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45972.868839583331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45972.868839583331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45972.868839583331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45972.868839583331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45972.868839583331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45972.868839583331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45972.868839583331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45972.868839583331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45972.868839583331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45972.868839583331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45972.868839583331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45972.868839583331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45972.868839583331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45972.868839583331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45972.868839583331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45972.868839583331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45972.868839583331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45972.868839583331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45972.868839583331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45972.868839583331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45972.868839583331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45972.868839583331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45972.868839583331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45972.868839583331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45972.868839583331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45972.868839583331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45972.868839583331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45972.868839583331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45972.868839583331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45972.868839583331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45972.868839583331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45972.868839583331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45972.868839583331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45972.868839583331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45972.868839583331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45972.868839583331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45972.868839583331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45972.868839583331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45972.868839583331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45972.868839583331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45972.868839583331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45972.868839583331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45972.868839583331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45972.868839583331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45972.868839583331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45972.868839583331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45972.868839583331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45972.868839583331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45972.868839583331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45972.868839583331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45972.868839583331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45972.868839583331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45972.868839583331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45972.868839583331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45972.868839583331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45972.868839583331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45972.868839583331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45972.868839583331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45972.868839583331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45972.868839583331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45972.868839583331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45972.868839583331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45972.868839583331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45972.868839583331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45972.868839583331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45972.868839583331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45972.868839583331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45972.868839583331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45972.868839583331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45972.868839583331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45972.868839583331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45972.868839583331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45972.868839583331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45972.868839583331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45972.868839583331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45972.868839583331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45972.868839583331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45972.868839583331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45972.868839583331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45972.868839583331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45972.868839583331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45972.868839583331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45972.868839583331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45972.868839583331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45972.868839583331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45972.868839583331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45972.868839583331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45972.868839583331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45972.868839583331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45972.868839583331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45972.868839583331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45972.868839583331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45972.868839583331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45972.868839583331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45972.868839583331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45972.868839583331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45972.868839583331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45972.868839583331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45972.868839583331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45972.868839583331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45972.868839583331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45972.868839583331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45972.868839583331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45972.868839583331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45972.868839583331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45972.868839583331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45972.868839583331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45972.868839583331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45972.868839583331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45972.868839583331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45972.868839583331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45972.868839583331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45972.868839583331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45972.868839583331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45972.868839583331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45972.868839583331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45972.868839583331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45972.868839583331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45972.868839583331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45972.868839583331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45972.868839583331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45972.868839583331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45972.868839583331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45972.868839583331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45972.868839583331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45972.868839583331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45972.868839583331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45972.868839583331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45972.868839583331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45972.868839583331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45972.868839583331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45972.868839583331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45972.868839583331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45972.868839583331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45972.868839583331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45972.868839583331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45972.868839583331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45972.868839583331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45972.868839583331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45972.868839583331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45972.868839583331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45972.868839583331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45972.868839583331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45972.868839583331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45972.868839583331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45972.868839583331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45972.868839583331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45972.868839583331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45972.868839583331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45972.868839583331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45972.868839583331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45972.868839583331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45972.868839583331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45972.868839583331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45972.868839583331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45972.868839583331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45972.868839583331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45972.868839583331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45972.868839583331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45972.868839583331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45972.868839583331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45972.868839583331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45972.868839583331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45972.868839583331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45972.868839583331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45972.868839583331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45972.868839583331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45972.868839583331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45972.868839583331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45972.868839583331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45972.868839583331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45972.868839583331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45972.868839583331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45972.868839583331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45972.868839583331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45972.868839583331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45972.868839583331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45972.868839583331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45972.868839583331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45972.868839583331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45972.868839583331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45972.868839583331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45972.868839583331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45972.868839583331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45972.868839583331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45972.868839583331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45972.868839583331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45972.868839583331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45972.868839583331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45972.868839583331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45972.868839583331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45972.868839583331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45972.868839583331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45972.868839583331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45972.868839583331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45972.868839583331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45972.868839583331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45972.868839583331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45972.868839583331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45972.868839583331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45972.868839583331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45972.868839583331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45972.868839583331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45972.868839583331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45972.868839583331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45972.868839583331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45972.868839583331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45972.868839583331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45972.868839583331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45972.868839583331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45972.868839583331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45972.868839583331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45972.868839583331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45972.868839583331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45972.868839583331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45972.868839583331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45972.868839583331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45972.868839583331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45972.868839583331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45972.868839583331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45972.868839583331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45972.868839583331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45972.868839583331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45972.868839583331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45972.868839583331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45972.868839583331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45972.868839583331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45972.868839583331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45972.868839583331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45972.868839583331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45972.868839583331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45972.868839583331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45972.868839583331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45972.868839583331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45972.868839583331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45972.868839583331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45972.868839583331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45972.868839583331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45972.868839583331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45972.868839583331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45972.868839583331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45972.868839583331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45972.868839583331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45972.868839583331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45972.868839583331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45972.868839583331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45972.868839583331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45972.868839583331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45972.868839583331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45972.868839583331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45972.868839583331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45972.868839583331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45972.868839583331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45972.868839583331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45972.868839583331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45972.868839583331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45972.868839583331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45972.868839583331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45972.868839583331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45972.868839583331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45972.868839583331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45972.868839583331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45972.868839583331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45972.868839583331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45972.868839583331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45972.868839583331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45972.868839583331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45972.868839583331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45972.868839583331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45972.868839583331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45972.868839583331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45972.868839583331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45972.868839583331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45972.868839583331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45972.868839583331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45972.868839583331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45972.868839583331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45972.868839583331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45972.868839583331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45972.868839583331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45972.868839583331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45972.868839583331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45972.868839583331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45972.868839583331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45972.868839583331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45972.868839583331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45972.868839583331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45972.868839583331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45972.868839583331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45972.868839583331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45972.868839583331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45972.868839583331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45972.868839583331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45972.868839583331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45972.868839583331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45972.868839583331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45972.868839583331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45972.868839583331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45972.868839583331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45972.868839583331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45972.868839583331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45972.868839583331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45972.868839583331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45972.868839583331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45972.868839583331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45972.868839583331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45972.868839583331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45972.868839583331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45972.868839583331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45972.868839583331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45972.868839583331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45972.868839583331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45972.868839583331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45972.868839583331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45972.868839583331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45972.868839583331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45972.868839583331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45972.868839583331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45972.868839583331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45972.868839583331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45972.868839583331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45972.868839583331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45972.868839583331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45972.868839583331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45972.868839583331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45972.868839583331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45972.868839583331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45972.868839583331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45972.868839583331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45972.868839583331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45972.868839583331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45972.868839583331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45972.868839583331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45972.868839583331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45972.868839583331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45972.868839583331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45972.868839583331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45972.868839583331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45972.868839583331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45972.868839583331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45972.868839583331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45972.868839583331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45972.868839583331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45972.868839583331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45972.868839583331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45972.868839583331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45972.868839583331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45972.868839583331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45972.868839583331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45972.868839583331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45972.868839583331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45972.868839583331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45972.868839583331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45972.868839583331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45972.868839583331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45972.868839583331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45972.868839583331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45972.868839583331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45972.868839583331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45972.868839583331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45972.868839583331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45972.868839583331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45972.868839583331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45972.868839583331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45972.868839583331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45972.868839583331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45972.868839583331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45972.868839583331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45972.868839583331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45972.868839583331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45972.868839583331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45972.868839583331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45972.868839583331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45972.868839583331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45972.868839583331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45972.868839583331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45972.868839583331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45972.868839583331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45972.868839583331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45972.868839583331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45972.868839583331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45972.868839583331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45972.868839583331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45972.868839583331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45972.868839583331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45972.868839583331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45972.868839583331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45972.868839583331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45972.868839583331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45972.868839583331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45972.868839583331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45972.868839583331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45972.868839583331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45972.868839583331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45972.868839583331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45972.868839583331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45972.868839583331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45972.868839583331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45972.868839583331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45972.868839583331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45972.868839583331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45972.868839583331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45972.868839583331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45972.868839583331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45972.868839583331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45972.868839583331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45972.868839583331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45972.868839583331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45972.868839583331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45972.868839583331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45972.868839583331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45972.868839583331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45972.868839583331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45972.868839583331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45972.868839583331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45972.868839583331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45972.868839583331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45972.868839583331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45972.868839583331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45972.868839583331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45972.868839583331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45972.868839583331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45972.868839583331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45972.868839583331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45972.868839583331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45972.868839583331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45972.868839583331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45972.868839583331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45972.868839583331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45972.868839583331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45972.868839583331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45972.868839583331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45972.868839583331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45972.868839583331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45972.868839583331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45972.868839583331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45972.868839583331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45972.868839583331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45972.868839583331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45972.868839583331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45972.868839583331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45972.868839583331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45972.868839583331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45972.868839583331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45972.868839583331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45972.868839583331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45972.868839583331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45972.868839583331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45972.868839583331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45972.868839583331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45972.868839583331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45972.868839583331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45972.868839583331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45972.868839583331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45972.868839583331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45972.868839583331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45972.868839583331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45972.868839583331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45972.868839583331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45972.868839583331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45972.868839583331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45972.868839583331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45972.868839583331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45972.868839583331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45972.868839583331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45972.868839583331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45972.868839583331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45972.868839583331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45972.868839583331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45972.868839583331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45972.868839583331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45972.868839583331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45972.868839583331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45972.868839583331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45972.868839583331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45972.868839583331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45972.868839583331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45972.868839583331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45972.868839583331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45972.868839583331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45972.868839583331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45972.868839583331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45972.868839583331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45972.868839583331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45972.868839583331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45972.868839583331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45972.868839583331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45972.868839583331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45972.868839583331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45972.868839583331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45972.868839583331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45972.868839583331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45972.868839583331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45972.868839583331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45972.868839583331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45972.868839583331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45972.868839583331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45972.868839583331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45972.868839583331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45972.868839583331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45972.868839583331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45972.868839583331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45972.868839583331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45972.868839583331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45972.868839583331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45972.868839583331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45972.868839583331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45972.868839583331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45972.868839583331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45972.868839583331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45972.868839583331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45972.868839583331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45972.868839583331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45972.868839583331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45972.868839583331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45972.868839583331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45972.868839583331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45972.868839583331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45972.868839583331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45972.868839583331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45972.868839583331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45972.868839583331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45972.868839583331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45972.868839583331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45972.868839583331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45972.868839583331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45972.868839583331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45972.868839583331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45972.868839583331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45972.868839583331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45972.868839583331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45972.868839583331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45972.868839583331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45972.868839583331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45972.868839583331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45972.868839583331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45972.868839583331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45972.868839583331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45972.868839583331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45972.868839583331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45972.868839583331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45972.868839583331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45972.868839583331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45972.868839583331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45972.868839583331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45972.868839583331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45972.868839583331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45972.868839583331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45972.868839583331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45972.868839583331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45972.868839583331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45972.868839583331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45972.868839583331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45972.868839583331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45972.868839583331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45972.868839583331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45972.868839583331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45972.868839583331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45972.868839583331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45972.868839583331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45972.868839583331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45972.868839583331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45972.868839583331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45972.868839583331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45972.868839583331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45972.868839583331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45972.868839583331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45972.868839583331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45972.868839583331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45972.868839583331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45972.868839583331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45972.868839583331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45972.868839583331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45972.868839583331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45972.868839583331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45972.868839583331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45972.868839583331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45972.868839583331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45972.868839583331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45972.868839583331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45972.868839583331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45972.868839583331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45972.868839583331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45972.868839583331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45972.868839583331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45972.868839583331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45972.868839583331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45972.868839583331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45972.868839583331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45972.868839583331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45972.868839583331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45972.868839583331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45972.868839583331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45972.868839583331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45972.868839583331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45972.868839583331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45972.868839583331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45972.868839583331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45972.868839583331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45972.868839583331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45972.868839583331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45972.868839583331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45972.868839583331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45972.868839583331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45972.868839583331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45972.868839583331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45972.868839583331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45972.868839583331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45972.868839583331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45972.868839583331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45972.868839583331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45972.868839583331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45972.868839583331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45972.868839583331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45972.868839583331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45972.868839583331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45972.868839583331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45972.868839583331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45972.868839583331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45972.868839583331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45972.868839583331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45972.868839583331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45972.868839583331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45972.868839583331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45972.868839583331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45972.868839583331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45972.868839583331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45972.868839583331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45972.868839583331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45972.868839583331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45972.868839583331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45972.868839583331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45972.868839583331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45972.868839583331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45972.868839583331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45972.868839583331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45972.868839583331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45972.868839583331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45972.868839583331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45972.868839583331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45972.868839583331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45972.868839583331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45972.868839583331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45972.868839583331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45972.868839583331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45972.868839583331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45972.868839583331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45972.868839583331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45972.868839583331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45972.868839583331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45972.868839583331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45972.868839583331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45972.868839583331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45972.868839583331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45972.868839583331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45972.868839583331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45972.868839583331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45972.868839583331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45972.868839583331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45972.868839583331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45972.868839583331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45972.868839583331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45972.868839583331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45972.868839583331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45972.868839583331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45972.868839583331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45972.868839583331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45972.868839583331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45972.868839583331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45972.868839583331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45972.868839583331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45972.868839583331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45972.868839583331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45972.868839583331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45972.868839583331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45972.868839583331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45972.868839583331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45972.868839583331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45972.868839583331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45972.868839583331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45972.868839583331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45972.868839583331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45972.868839583331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45972.868839583331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45972.868839583331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45972.868839583331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45972.868839583331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45972.868839583331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45972.868839583331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45972.868839583331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45972.868839583331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45972.868839583331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45972.868839583331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45972.868839583331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45972.868839583331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45972.868839583331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45972.868839583331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45972.868839583331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45972.868839583331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45972.868839583331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45972.868839583331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45972.868839583331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45972.868839583331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45972.868839583331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45972.868839583331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45972.868839583331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45972.868839583331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45972.868839583331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45972.868839583331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45972.868839583331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45972.868839583331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45972.868839583331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45972.868839583331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45972.868839583331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45972.868839583331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45972.868839583331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45972.868839583331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45972.868839583331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45972.868839583331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45972.868839583331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45972.868839583331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45972.868839583331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45972.868839583331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45972.868839583331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45972.868839583331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45972.868839583331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45972.868839583331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45972.868839583331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45972.868839583331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45972.868839583331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45972.868839583331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45972.868839583331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45972.868839583331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45972.868839583331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45972.868839583331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45972.868839583331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45972.868839583331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45972.868839583331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45972.868839583331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45972.868839583331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45972.868839583331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45972.868839583331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45972.868839583331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45972.868839583331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45972.868839583331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45972.868839583331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45972.868839583331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45972.868839583331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45972.868839583331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45972.868839583331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45972.868839583331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45972.868839583331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45972.868839583331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45972.868839583331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45972.868839583331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45972.868839583331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45972.868839583331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45972.868839583331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45972.868839583331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45972.868839583331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45972.868839583331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45972.868839583331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45972.868839583331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45972.868839583331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45972.868839583331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45972.868839583331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45972.868839583331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45972.868839583331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45972.868839583331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45972.868839583331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45972.868839583331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45972.868839583331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45972.868839583331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45972.868839583331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45972.868839583331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45972.868839583331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45972.868839583331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45972.868839583331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45972.868839583331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45972.868839583331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45972.868839583331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45972.868839583331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45972.868839583331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45972.868839583331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45972.868839583331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45972.868839583331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45972.868839583331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45972.868839583331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45972.868839583331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45972.868839583331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45972.868839583331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45972.868839583331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45972.868839583331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45972.868839583331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45972.868839583331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45972.868839583331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45972.868839583331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45972.868839583331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45972.868839583331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45972.868839583331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45972.868839583331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45972.868839583331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45972.868839583331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45972.868839583331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45972.868839583331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45972.868839583331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45972.868839583331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45972.868839583331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45972.868839583331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45972.868839583331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45972.868839583331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45972.868839583331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45972.868839583331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45972.868839583331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45972.868839583331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45972.868839583331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45972.868839583331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45972.868839583331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45972.868839583331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45972.868839583331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45972.868839583331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45972.868839583331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45972.868839583331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45972.868839583331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45972.868839583331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45972.868839583331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45972.868839583331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45972.868839583331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45972.868839583331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45972.868839583331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45972.868839583331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45972.868839583331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45972.868839583331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45972.868839583331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45972.868839583331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45972.868839583331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45972.868839583331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45972.868839583331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45972.868839583331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45972.868839583331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45972.868839583331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45972.868839583331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45972.868839583331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45972.868839583331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45972.868839583331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45972.868839583331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45972.868839583331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45972.868839583331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45972.868839583331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45972.868839583331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45972.868839583331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45972.868839583331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45972.868839583331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45972.868839583331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45972.868839583331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45972.868839583331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45972.868839583331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45972.868839583331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45972.868839583331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45972.868839583331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45972.868839583331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45972.868839583331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45972.868839583331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45972.868839583331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45972.868839583331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45972.868839583331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45972.868839583331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45972.868839583331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45972.868839583331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45972.868839583331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45972.868839583331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45972.868839583331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45972.868839583331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45972.868839583331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45972.868839583331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45972.868839583331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45972.868839583331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45972.868839583331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45972.868839583331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45972.868839583331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45972.868839583331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45972.868839583331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45972.868839583331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45972.868839583331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45972.868839583331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45972.868839583331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45972.868839583331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45972.868839583331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45972.868839583331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45972.868839583331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45972.868839583331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45972.868839583331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45972.868839583331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45972.868839583331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45972.868839583331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45972.868839583331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45972.868839583331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45972.868839583331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45972.868839583331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45972.868839583331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45972.868839583331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45972.868839583331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45972.868839583331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45972.868839583331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45972.868839583331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45972.868839583331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45972.868839583331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45972.868839583331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45972.868839583331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45972.868839583331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45972.868839583331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45972.868839583331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45972.868839583331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45972.868839583331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45972.868839583331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45972.868839583331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45972.868839583331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45972.868839583331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45972.868839583331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45972.868839583331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45972.868839583331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45972.868839583331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45972.868839583331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45972.868839583331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45972.868839583331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45972.868839583331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45972.868839583331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45972.868839583331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45972.868839583331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45972.868839583331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45972.868839583331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45972.868839583331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45972.868839583331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45972.868839583331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45972.868839583331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45972.868839583331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45972.868839583331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45972.868839583331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45972.868839583331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45972.868839583331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45972.868839583331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45972.868839583331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45972.868839583331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45972.868839583331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45972.868839583331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45972.868839583331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45972.868839583331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45972.868839583331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45972.868839583331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45972.868839583331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45972.868839583331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45972.868839583331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45972.868839583331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45972.868839583331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45972.868839583331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45972.868839583331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45972.868839583331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45972.868839583331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45972.868839583331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45972.868839583331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45972.868839583331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45972.868839583331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45972.868839583331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45972.868839583331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45972.868839583331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45972.868839583331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45972.868839583331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45972.868839583331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45972.868839583331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45972.868839583331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45972.868839583331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45972.868839583331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45972.868839583331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45972.868839583331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45972.868839583331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45972.868839583331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45972.868839583331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45972.868839583331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45972.868839583331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45972.868839583331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45972.868839583331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45972.868839583331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45972.868839583331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45972.868839583331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45972.868839583331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45972.868839583331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45972.868839583331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45972.868839583331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45972.868839583331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45972.868839583331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45972.868839583331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45972.868839583331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45972.868839583331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45972.868839583331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45972.868839583331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45972.868839583331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45972.868839583331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45972.868839583331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45972.868839583331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45972.868839583331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45972.868839583331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45972.868839583331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45972.868839583331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45972.868839583331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45972.868839583331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269.38812199073436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1.1328009255521465E-2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45972.868839583331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45972.868839583331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45972.868839583331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45972.868839583331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45972.868839583331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45972.868839583331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45972.868839583331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45972.868839583331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45972.868839583331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45972.868839583331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45972.868839583331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45972.868839583331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45972.868839583331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45972.868839583331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45972.868839583331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45972.868839583331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45972.868839583331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45972.868839583331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45972.868839583331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45972.868839583331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45972.868839583331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45972.868839583331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45972.868839583331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45972.868839583331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45972.868839583331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45972.868839583331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45972.868839583331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45972.868839583331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45972.868839583331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45972.868839583331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45972.868839583331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45972.868839583331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45972.868839583331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45972.868839583331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45972.868839583331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45972.868839583331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45972.868839583331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45972.868839583331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45972.868839583331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45972.868839583331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45972.868839583331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45972.868839583331</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45972.868839583331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45972.868839583331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45972.868839583331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45972.868839583331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45972.868839583331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45972.868839583331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45972.868839583331</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81.036779398142244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46.679962268513918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2" ca="1" si="1">IFERROR(NOW()-F4,"")</f>
        <v>24.20772847221815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0.13092291666544043</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6</v>
      </c>
      <c r="D7" s="124" t="s">
        <v>33413</v>
      </c>
      <c r="E7" s="124" t="s">
        <v>39100</v>
      </c>
      <c r="F7" s="125">
        <v>45972.83766203704</v>
      </c>
      <c r="G7" s="126">
        <f t="shared" ca="1" si="1"/>
        <v>3.1177546290564351E-2</v>
      </c>
      <c r="H7" s="125">
        <v>45972.830717592595</v>
      </c>
      <c r="I7" s="124" t="str">
        <f>IFERROR(VLOOKUP(D7,DB!A:F,6,0),"")</f>
        <v>SCECO</v>
      </c>
      <c r="J7" s="124" t="str">
        <f>IFERROR(VLOOKUP(D7,DB!A:G,7,0),"")</f>
        <v>In progress</v>
      </c>
      <c r="K7" s="124" t="s">
        <v>39122</v>
      </c>
      <c r="L7" s="124" t="str">
        <f>IFERROR(VLOOKUP(D7,DB!A:I,9,0),"")</f>
        <v>Latis</v>
      </c>
    </row>
    <row r="8" spans="1:13">
      <c r="A8" s="124"/>
      <c r="B8" s="124" t="str">
        <f>IFERROR(VLOOKUP(D8,DB!A:K,11,0),"")</f>
        <v/>
      </c>
      <c r="C8" s="124"/>
      <c r="D8" s="124"/>
      <c r="E8" s="124"/>
      <c r="F8" s="125"/>
      <c r="G8" s="126">
        <f t="shared" ca="1" si="1"/>
        <v>45972.868839583331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45972.868839583331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45972.868839583331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45972.868839583331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45972.868839583331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45972.868839583331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45972.868839583331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45972.868839583331</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45972.868839583331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45972.868839583331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45972.868839583331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45972.868839583331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45972.868839583331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45972.868839583331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45972.868839583331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45972.868839583331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45972.868839583331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45972.868839583331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45972.868839583331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45972.868839583331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45972.868839583331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45972.868839583331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45972.868839583331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45972.868839583331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45972.868839583331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45972.868839583331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45972.868839583331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45972.868839583331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45972.868839583331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45972.868839583331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45972.868839583331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45972.868839583331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45972.868839583331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45972.868839583331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45972.868839583331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45972.868839583331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45972.868839583331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45972.868839583331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45972.868839583331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45972.868839583331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45972.868839583331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45972.868839583331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45972.868839583331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45972.868839583331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45972.868839583331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45972.868839583331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45972.868839583331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45972.868839583331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45972.868839583331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45972.868839583331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45972.868839583331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45972.868839583331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45972.868839583331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45972.868839583331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45972.868839583331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45972.868839583331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45972.868839583331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45972.868839583331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45972.868839583331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45972.868839583331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45972.868839583331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45972.868839583331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45972.868839583331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45972.868839583331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45972.868839583331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45972.868839583331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45972.868839583331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45972.868839583331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45972.868839583331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45972.868839583331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45972.868839583331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45972.868839583331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45972.868839583331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45972.868839583331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45972.868839583331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45972.868839583331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45972.868839583331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45972.868839583331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45972.868839583331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45972.868839583331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45972.868839583331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45972.868839583331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45972.868839583331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45972.868839583331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45972.868839583331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45972.868839583331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45972.868839583331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45972.868839583331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45972.868839583331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45972.868839583331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45972.868839583331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45972.868839583331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45972.868839583331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45972.868839583331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45972.868839583331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45972.868839583331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45972.868839583331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45972.868839583331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45972.868839583331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45972.868839583331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45972.868839583331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45972.868839583331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45972.868839583331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45972.868839583331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45972.868839583331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45972.868839583331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45972.868839583331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45972.868839583331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45972.868839583331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45972.868839583331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45972.868839583331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45972.868839583331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45972.868839583331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45972.868839583331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45972.868839583331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45972.868839583331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45972.868839583331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45972.868839583331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45972.868839583331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45972.868839583331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45972.868839583331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45972.868839583331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45972.868839583331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45972.868839583331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45972.868839583331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45972.868839583331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45972.868839583331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45972.868839583331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45972.868839583331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45972.868839583331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45972.868839583331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45972.868839583331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45972.868839583331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45972.868839583331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45972.868839583331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45972.868839583331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45972.868839583331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45972.868839583331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45972.868839583331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45972.868839583331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45972.868839583331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45972.868839583331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45972.868839583331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45972.868839583331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45972.868839583331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45972.868839583331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45972.868839583331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45972.868839583331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45972.868839583331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45972.868839583331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45972.868839583331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45972.868839583331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45972.868839583331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45972.868839583331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45972.868839583331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45972.868839583331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45972.868839583331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45972.868839583331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45972.868839583331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45972.868839583331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45972.868839583331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45972.868839583331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45972.868839583331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45972.868839583331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45972.868839583331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45972.868839583331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45972.868839583331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45972.868839583331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45972.868839583331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45972.868839583331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45972.868839583331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45972.868839583331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45972.868839583331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45972.868839583331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45972.868839583331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45972.868839583331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45972.868839583331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45972.868839583331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45972.868839583331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45972.868839583331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45972.868839583331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45972.868839583331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45972.868839583331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45972.868839583331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45972.868839583331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45972.868839583331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45972.868839583331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45972.868839583331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45972.868839583331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45972.868839583331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45972.868839583331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45972.868839583331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45972.868839583331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45972.868839583331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45972.868839583331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45972.868839583331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45972.868839583331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45972.868839583331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45972.868839583331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45972.868839583331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45972.868839583331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45972.868839583331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45972.868839583331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45972.868839583331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45972.868839583331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45972.868839583331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45972.868839583331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45972.868839583331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45972.868839583331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45972.868839583331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45972.868839583331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45972.868839583331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45972.868839583331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45972.868839583331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45972.868839583331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45972.868839583331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45972.868839583331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45972.868839583331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45972.868839583331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45972.868839583331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45972.868839583331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45972.868839583331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45972.868839583331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45972.868839583331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45972.868839583331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45972.868839583331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45972.868839583331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45972.868839583331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45972.868839583331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45972.868839583331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45972.868839583331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45972.868839583331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45972.868839583331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45972.868839583331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45972.868839583331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45972.868839583331</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3.6038657402968965E-2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45972.868839583331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45972.868839583331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45972.868839583331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45972.868839583331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45972.868839583331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45972.868839583331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45972.868839583331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45972.868839583331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45972.868839583331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45972.868839583331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45972.868839583331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45972.868839583331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45972.868839583331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45972.868839583331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45972.868839583331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45972.868839583331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45972.868839583331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45972.868839583331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45972.868839583331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45972.868839583331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45972.868839583331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45972.868839583331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45972.868839583331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45972.868839583331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45972.868839583331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45972.868839583331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45972.868839583331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45972.868839583331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45972.868839583331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45972.868839583331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45972.868839583331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45972.868839583331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45972.868839583331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45972.868839583331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45972.868839583331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45972.868839583331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45972.868839583331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45972.868839583331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45972.868839583331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45972.868839583331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45972.868839583331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45972.868839583331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45972.868839583331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45972.868839583331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45972.868839583331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45972.868839583331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45972.868839583331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45972.868839583331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45972.868839583331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45972.868839583331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45972.868839583331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45972.868839583331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45972.868839583331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45972.868839583331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45972.868839583331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45972.868839583331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45972.868839583331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45972.868839583331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45972.868839583331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45972.868839583331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45972.868839583331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45972.868839583331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45972.868839583331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45972.868839583331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45972.868839583331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45972.868839583331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45972.868839583331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45972.868839583331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45972.868839583331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45972.868839583331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45972.868839583331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45972.868839583331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45972.868839583331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45972.868839583331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45972.868839583331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45972.868839583331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45972.868839583331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45972.868839583331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45972.868839583331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45972.868839583331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45972.868839583331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45972.868839583331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45972.868839583331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45972.868839583331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45972.868839583331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45972.868839583331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45972.868839583331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45972.868839583331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45972.868839583331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45972.868839583331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45972.868839583331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45972.868839583331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45972.868839583331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45972.868839583331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45972.868839583331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45972.868839583331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45972.868839583331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45972.868839583331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45972.868839583331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45972.868839583331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45972.868839583331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45972.868839583331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45972.868839583331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45972.868839583331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45972.868839583331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45972.868839583331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45972.868839583331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45972.868839583331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45972.868839583331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45972.868839583331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45972.868839583331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45972.868839583331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45972.868839583331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45972.868839583331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45972.868839583331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45972.868839583331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45972.868839583331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45972.868839583331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45972.868839583331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45972.868839583331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45972.868839583331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45972.868839583331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45972.868839583331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45972.868839583331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45972.868839583331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45972.868839583331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45972.868839583331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45972.868839583331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45972.868839583331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45972.868839583331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45972.868839583331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45972.868839583331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45972.868839583331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45972.868839583331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45972.868839583331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45972.868839583331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45972.868839583331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45972.868839583331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45972.868839583331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45972.868839583331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45972.868839583331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45972.868839583331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45972.868839583331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45972.868839583331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45972.868839583331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45972.868839583331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45972.868839583331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45972.868839583331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45972.868839583331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45972.868839583331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45972.868839583331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45972.868839583331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45972.868839583331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45972.868839583331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45972.868839583331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45972.868839583331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45972.868839583331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45972.868839583331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45972.868839583331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45972.868839583331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